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Private Q2-Q4 2023\"/>
    </mc:Choice>
  </mc:AlternateContent>
  <xr:revisionPtr revIDLastSave="0" documentId="13_ncr:1_{7C891D3F-6B34-43CE-A799-4DDF7ED5F543}" xr6:coauthVersionLast="47" xr6:coauthVersionMax="47" xr10:uidLastSave="{00000000-0000-0000-0000-000000000000}"/>
  <bookViews>
    <workbookView xWindow="28680" yWindow="-120" windowWidth="29040" windowHeight="15840" xr2:uid="{1252E5E2-08A1-4536-B3D8-FB39BD54763E}"/>
  </bookViews>
  <sheets>
    <sheet name="bedrooms private Q223 - Q1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3" i="2"/>
  <c r="E4" i="2"/>
  <c r="E5" i="2"/>
  <c r="E6" i="2"/>
  <c r="E7" i="2"/>
  <c r="E8" i="2"/>
  <c r="E9" i="2"/>
  <c r="E3" i="2"/>
  <c r="C4" i="2"/>
  <c r="C5" i="2"/>
  <c r="C6" i="2"/>
  <c r="C7" i="2"/>
  <c r="C8" i="2"/>
  <c r="C9" i="2"/>
  <c r="C3" i="2"/>
  <c r="H9" i="2"/>
  <c r="I4" i="2" s="1"/>
  <c r="I8" i="2" l="1"/>
  <c r="I6" i="2"/>
  <c r="I3" i="2"/>
  <c r="I9" i="2"/>
  <c r="I7" i="2"/>
  <c r="I5" i="2"/>
</calcChain>
</file>

<file path=xl/sharedStrings.xml><?xml version="1.0" encoding="utf-8"?>
<sst xmlns="http://schemas.openxmlformats.org/spreadsheetml/2006/main" count="20" uniqueCount="17">
  <si>
    <t>Number of Bedrooms in Private Tenancies</t>
  </si>
  <si>
    <t>Q2 2023</t>
  </si>
  <si>
    <t>Q3 2023</t>
  </si>
  <si>
    <t>Q4 2023</t>
  </si>
  <si>
    <t>Q1 2024</t>
  </si>
  <si>
    <t>1 Beds</t>
  </si>
  <si>
    <t>2 Beds</t>
  </si>
  <si>
    <t>3 Beds</t>
  </si>
  <si>
    <t>4 Beds</t>
  </si>
  <si>
    <t>Total</t>
  </si>
  <si>
    <r>
      <rPr>
        <b/>
        <sz val="11"/>
        <rFont val="Aptos Narrow"/>
        <family val="2"/>
      </rPr>
      <t>Frequency:</t>
    </r>
    <r>
      <rPr>
        <sz val="11"/>
        <rFont val="Aptos Narrow"/>
        <family val="2"/>
      </rPr>
      <t xml:space="preserve"> Point-in-Time, End of Quarter</t>
    </r>
  </si>
  <si>
    <t>Information not provided</t>
  </si>
  <si>
    <t>%</t>
  </si>
  <si>
    <t>5+ Beds</t>
  </si>
  <si>
    <r>
      <rPr>
        <b/>
        <sz val="11"/>
        <rFont val="Aptos Narrow"/>
        <family val="2"/>
      </rPr>
      <t>Updated:</t>
    </r>
    <r>
      <rPr>
        <sz val="11"/>
        <rFont val="Aptos Narrow"/>
        <family val="2"/>
      </rPr>
      <t xml:space="preserve"> August 2024</t>
    </r>
  </si>
  <si>
    <r>
      <t>V1-</t>
    </r>
    <r>
      <rPr>
        <sz val="11"/>
        <rFont val="Aptos Narrow"/>
        <family val="2"/>
      </rPr>
      <t>08.08.2024</t>
    </r>
  </si>
  <si>
    <t>Figure 6: RTB Profile of the Register - Number and Percentages of Private Tenancies by Number of Bedrooms, Q2 23-Q1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</si>
</sst>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name val="Aptos Narrow"/>
      <family val="2"/>
    </font>
    <font>
      <sz val="11"/>
      <name val="Aptos Narrow"/>
      <family val="2"/>
    </font>
    <font>
      <b/>
      <sz val="11"/>
      <name val="Aptos Narrow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0" fillId="4" borderId="1" xfId="0" applyFill="1" applyBorder="1"/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0" fillId="4" borderId="3" xfId="0" applyFill="1" applyBorder="1"/>
    <xf numFmtId="0" fontId="3" fillId="0" borderId="3" xfId="0" applyFont="1" applyBorder="1"/>
    <xf numFmtId="10" fontId="0" fillId="4" borderId="1" xfId="1" applyNumberFormat="1" applyFont="1" applyFill="1" applyBorder="1"/>
    <xf numFmtId="10" fontId="7" fillId="4" borderId="1" xfId="1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95663</xdr:rowOff>
    </xdr:from>
    <xdr:to>
      <xdr:col>0</xdr:col>
      <xdr:colOff>2409825</xdr:colOff>
      <xdr:row>13</xdr:row>
      <xdr:rowOff>123930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08AF66-9CC8-4C16-8D29-5A6DE2EE4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663"/>
          <a:ext cx="2409825" cy="764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EA22-78D2-4563-97C2-C9AD12A1E617}">
  <dimension ref="A1:I17"/>
  <sheetViews>
    <sheetView tabSelected="1" workbookViewId="0">
      <selection activeCell="G27" sqref="G27"/>
    </sheetView>
  </sheetViews>
  <sheetFormatPr defaultRowHeight="15" x14ac:dyDescent="0.25"/>
  <cols>
    <col min="1" max="1" width="46.140625" customWidth="1"/>
    <col min="2" max="2" width="12.85546875" customWidth="1"/>
    <col min="3" max="3" width="9" customWidth="1"/>
    <col min="4" max="4" width="12.140625" customWidth="1"/>
    <col min="5" max="5" width="10.5703125" customWidth="1"/>
    <col min="6" max="6" width="12.85546875" customWidth="1"/>
    <col min="7" max="7" width="10" customWidth="1"/>
    <col min="8" max="8" width="12.28515625" customWidth="1"/>
  </cols>
  <sheetData>
    <row r="1" spans="1:9" ht="15.75" thickBot="1" x14ac:dyDescent="0.3">
      <c r="A1" s="14" t="s">
        <v>16</v>
      </c>
      <c r="B1" s="15"/>
      <c r="C1" s="15"/>
      <c r="D1" s="15"/>
      <c r="E1" s="15"/>
      <c r="F1" s="15"/>
      <c r="G1" s="15"/>
      <c r="H1" s="15"/>
      <c r="I1" s="15"/>
    </row>
    <row r="2" spans="1:9" ht="15.75" thickBot="1" x14ac:dyDescent="0.3">
      <c r="A2" s="1" t="s">
        <v>0</v>
      </c>
      <c r="B2" s="4" t="s">
        <v>1</v>
      </c>
      <c r="C2" s="4" t="s">
        <v>12</v>
      </c>
      <c r="D2" s="4" t="s">
        <v>2</v>
      </c>
      <c r="E2" s="4" t="s">
        <v>12</v>
      </c>
      <c r="F2" s="1" t="s">
        <v>3</v>
      </c>
      <c r="G2" s="1" t="s">
        <v>12</v>
      </c>
      <c r="H2" s="8" t="s">
        <v>4</v>
      </c>
      <c r="I2" s="1" t="s">
        <v>12</v>
      </c>
    </row>
    <row r="3" spans="1:9" ht="15.75" thickBot="1" x14ac:dyDescent="0.3">
      <c r="A3" s="5" t="s">
        <v>5</v>
      </c>
      <c r="B3" s="5">
        <v>38735</v>
      </c>
      <c r="C3" s="12">
        <f>B3/$B$9</f>
        <v>0.18170346707196366</v>
      </c>
      <c r="D3" s="5">
        <v>39611</v>
      </c>
      <c r="E3" s="12">
        <f>D3/$D$9</f>
        <v>0.18175352623223118</v>
      </c>
      <c r="F3" s="5">
        <v>41043</v>
      </c>
      <c r="G3" s="12">
        <f>F3/$F$9</f>
        <v>0.18324485777684515</v>
      </c>
      <c r="H3" s="9">
        <v>42299</v>
      </c>
      <c r="I3" s="12">
        <f>H3/$H$9</f>
        <v>0.18390389815917846</v>
      </c>
    </row>
    <row r="4" spans="1:9" ht="15.75" thickBot="1" x14ac:dyDescent="0.3">
      <c r="A4" s="5" t="s">
        <v>6</v>
      </c>
      <c r="B4" s="5">
        <v>79550</v>
      </c>
      <c r="C4" s="12">
        <f>B4/$B$9</f>
        <v>0.37316408430553016</v>
      </c>
      <c r="D4" s="5">
        <v>81295</v>
      </c>
      <c r="E4" s="12">
        <f>D4/$D$9</f>
        <v>0.37301893198983199</v>
      </c>
      <c r="F4" s="5">
        <v>83347</v>
      </c>
      <c r="G4" s="12">
        <f>F4/$F$9</f>
        <v>0.3721197076511637</v>
      </c>
      <c r="H4" s="9">
        <v>85710</v>
      </c>
      <c r="I4" s="12">
        <f>H4/$H$9</f>
        <v>0.37264245280557901</v>
      </c>
    </row>
    <row r="5" spans="1:9" ht="15.75" thickBot="1" x14ac:dyDescent="0.3">
      <c r="A5" s="5" t="s">
        <v>7</v>
      </c>
      <c r="B5" s="5">
        <v>64832</v>
      </c>
      <c r="C5" s="12">
        <f>B5/$B$9</f>
        <v>0.30412286503703495</v>
      </c>
      <c r="D5" s="5">
        <v>66360</v>
      </c>
      <c r="E5" s="12">
        <f>D5/$D$9</f>
        <v>0.30449026787434957</v>
      </c>
      <c r="F5" s="5">
        <v>68026</v>
      </c>
      <c r="G5" s="12">
        <f>F5/$F$9</f>
        <v>0.30371597337250367</v>
      </c>
      <c r="H5" s="9">
        <v>69486</v>
      </c>
      <c r="I5" s="12">
        <f>H5/$H$9</f>
        <v>0.30210516247402242</v>
      </c>
    </row>
    <row r="6" spans="1:9" ht="15.75" thickBot="1" x14ac:dyDescent="0.3">
      <c r="A6" s="5" t="s">
        <v>8</v>
      </c>
      <c r="B6" s="5">
        <v>24957</v>
      </c>
      <c r="C6" s="12">
        <f>B6/$B$9</f>
        <v>0.11707172912650052</v>
      </c>
      <c r="D6" s="5">
        <v>25441</v>
      </c>
      <c r="E6" s="12">
        <f>D6/$D$9</f>
        <v>0.1167350347346493</v>
      </c>
      <c r="F6" s="5">
        <v>26107</v>
      </c>
      <c r="G6" s="12">
        <f>F6/$F$9</f>
        <v>0.11656003464610522</v>
      </c>
      <c r="H6" s="9">
        <v>26799</v>
      </c>
      <c r="I6" s="12">
        <f>H6/$H$9</f>
        <v>0.11651435179951827</v>
      </c>
    </row>
    <row r="7" spans="1:9" ht="15.75" thickBot="1" x14ac:dyDescent="0.3">
      <c r="A7" s="5" t="s">
        <v>13</v>
      </c>
      <c r="B7" s="5">
        <v>5028</v>
      </c>
      <c r="C7" s="12">
        <f>B7/$B$9</f>
        <v>2.358603414064369E-2</v>
      </c>
      <c r="D7" s="5">
        <v>5118</v>
      </c>
      <c r="E7" s="12">
        <f>D7/$D$9</f>
        <v>2.3483743082895137E-2</v>
      </c>
      <c r="F7" s="5">
        <v>5321</v>
      </c>
      <c r="G7" s="12">
        <f>F7/$F$9</f>
        <v>2.3756691475540118E-2</v>
      </c>
      <c r="H7" s="9">
        <v>5551</v>
      </c>
      <c r="I7" s="12">
        <f>H7/$H$9</f>
        <v>2.4134153022095074E-2</v>
      </c>
    </row>
    <row r="8" spans="1:9" ht="15.75" thickBot="1" x14ac:dyDescent="0.3">
      <c r="A8" s="7" t="s">
        <v>11</v>
      </c>
      <c r="B8" s="7">
        <v>75</v>
      </c>
      <c r="C8" s="12">
        <f>B8/$B$9</f>
        <v>3.51820318327024E-4</v>
      </c>
      <c r="D8" s="7">
        <v>113</v>
      </c>
      <c r="E8" s="12">
        <f>D8/$D$9</f>
        <v>5.1849608604281948E-4</v>
      </c>
      <c r="F8" s="7">
        <v>135</v>
      </c>
      <c r="G8" s="12">
        <f>F8/$F$9</f>
        <v>6.0273507784211911E-4</v>
      </c>
      <c r="H8" s="10">
        <v>161</v>
      </c>
      <c r="I8" s="12">
        <f>H8/$H$9</f>
        <v>6.9998173960679282E-4</v>
      </c>
    </row>
    <row r="9" spans="1:9" ht="15.75" thickBot="1" x14ac:dyDescent="0.3">
      <c r="A9" s="6" t="s">
        <v>9</v>
      </c>
      <c r="B9" s="6">
        <v>213177</v>
      </c>
      <c r="C9" s="13">
        <f>B9/$B$9</f>
        <v>1</v>
      </c>
      <c r="D9" s="6">
        <v>217938</v>
      </c>
      <c r="E9" s="13">
        <f>D9/$D$9</f>
        <v>1</v>
      </c>
      <c r="F9" s="6">
        <v>223979</v>
      </c>
      <c r="G9" s="13">
        <f>F9/$F$9</f>
        <v>1</v>
      </c>
      <c r="H9" s="11">
        <f>SUM(H3:H8)</f>
        <v>230006</v>
      </c>
      <c r="I9" s="13">
        <f>H9/$H$9</f>
        <v>1</v>
      </c>
    </row>
    <row r="15" spans="1:9" x14ac:dyDescent="0.25">
      <c r="A15" s="2" t="s">
        <v>10</v>
      </c>
    </row>
    <row r="16" spans="1:9" x14ac:dyDescent="0.25">
      <c r="A16" s="2" t="s">
        <v>14</v>
      </c>
    </row>
    <row r="17" spans="1:1" x14ac:dyDescent="0.25">
      <c r="A17" s="3" t="s">
        <v>15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bedrooms private Q223 - Q124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2024-06-27T14:14:12Z</dcterms:created>
  <dcterms:modified xsi:type="dcterms:W3CDTF">2024-07-30T11:35:10Z</dcterms:modified>
</cp:coreProperties>
</file>