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46" documentId="13_ncr:1_{9043CAA1-FEF2-4E85-94E9-0105F2E2586F}" xr6:coauthVersionLast="47" xr6:coauthVersionMax="47" xr10:uidLastSave="{E4B53DB5-A55E-421B-B48F-8B2E96B51E5D}"/>
  <bookViews>
    <workbookView xWindow="3420" yWindow="2010" windowWidth="19185" windowHeight="10065" xr2:uid="{30808C64-9BC6-4E54-9442-42BDE7AE9404}"/>
  </bookViews>
  <sheets>
    <sheet name="RTB Bedrooms Q223-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T9" i="1"/>
  <c r="U9" i="1" s="1"/>
  <c r="U8" i="1"/>
  <c r="U7" i="1"/>
  <c r="U6" i="1"/>
  <c r="U5" i="1"/>
  <c r="U4" i="1"/>
  <c r="U3" i="1"/>
  <c r="R9" i="1"/>
  <c r="S9" i="1" s="1"/>
  <c r="S8" i="1"/>
  <c r="S7" i="1"/>
  <c r="S6" i="1"/>
  <c r="S5" i="1"/>
  <c r="S4" i="1"/>
  <c r="S3" i="1"/>
  <c r="P9" i="1"/>
  <c r="N9" i="1"/>
  <c r="O3" i="1"/>
  <c r="O9" i="1" l="1"/>
  <c r="Q3" i="1"/>
  <c r="Q4" i="1"/>
  <c r="Q5" i="1"/>
  <c r="Q6" i="1"/>
  <c r="Q7" i="1"/>
  <c r="Q8" i="1"/>
  <c r="Q9" i="1"/>
  <c r="O4" i="1"/>
  <c r="O5" i="1"/>
  <c r="O6" i="1"/>
  <c r="O7" i="1"/>
  <c r="O8" i="1"/>
</calcChain>
</file>

<file path=xl/sharedStrings.xml><?xml version="1.0" encoding="utf-8"?>
<sst xmlns="http://schemas.openxmlformats.org/spreadsheetml/2006/main" count="34" uniqueCount="24">
  <si>
    <t>Number of Bedrooms in Private Tenancies</t>
  </si>
  <si>
    <t>Q2 2023</t>
  </si>
  <si>
    <t>%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</si>
  <si>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</si>
  <si>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</si>
  <si>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</si>
  <si>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</si>
  <si>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</si>
  <si>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</si>
  <si>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</si>
  <si>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</si>
  <si>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</si>
  <si>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Beds</t>
  </si>
  <si>
    <t>2 Beds</t>
  </si>
  <si>
    <t>3 Beds</t>
  </si>
  <si>
    <t>4 Beds</t>
  </si>
  <si>
    <t>5+ Beds</t>
  </si>
  <si>
    <t>Information not provided</t>
  </si>
  <si>
    <t>Total</t>
  </si>
  <si>
    <t>Figure 6 - RTB Profile of the Register - Number and Percentages of Private Tenancies by Number of Bedrooms, Q2 2023 - Q4 2025</t>
  </si>
  <si>
    <t>Q4 2025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</si>
  <si>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</si>
  <si>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March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</si>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</sst>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rgb="FFF0FBFF"/>
        <bgColor rgb="FF000000"/>
      </patternFill>
    </fill>
    <fill>
      <patternFill patternType="solid">
        <fgColor rgb="FFF2F2F2"/>
        <bgColor rgb="FF000000"/>
      </patternFill>
    </fill>
  </fills>
  <borders count="7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6" fillId="5" borderId="1" xfId="0" applyFont="1" applyFill="1" applyBorder="1"/>
    <xf numFmtId="10" fontId="7" fillId="4" borderId="1" xfId="1" applyNumberFormat="1" applyFont="1" applyFill="1" applyBorder="1"/>
    <xf numFmtId="0" fontId="9" fillId="5" borderId="1" xfId="0" applyFont="1" applyFill="1" applyBorder="1" applyAlignment="1">
      <alignment horizontal="center"/>
    </xf>
    <xf numFmtId="0" fontId="5" fillId="4" borderId="2" xfId="0" applyFont="1" applyFill="1" applyBorder="1"/>
    <xf numFmtId="0" fontId="5" fillId="5" borderId="2" xfId="0" applyFont="1" applyFill="1" applyBorder="1"/>
    <xf numFmtId="10" fontId="5" fillId="3" borderId="2" xfId="0" applyNumberFormat="1" applyFont="1" applyFill="1" applyBorder="1"/>
    <xf numFmtId="0" fontId="6" fillId="5" borderId="2" xfId="0" applyFont="1" applyFill="1" applyBorder="1"/>
    <xf numFmtId="10" fontId="7" fillId="4" borderId="2" xfId="1" applyNumberFormat="1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/>
    <xf numFmtId="10" fontId="8" fillId="3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5" fillId="4" borderId="4" xfId="0" applyFont="1" applyFill="1" applyBorder="1"/>
    <xf numFmtId="0" fontId="5" fillId="5" borderId="4" xfId="0" applyFont="1" applyFill="1" applyBorder="1"/>
    <xf numFmtId="10" fontId="5" fillId="3" borderId="4" xfId="0" applyNumberFormat="1" applyFont="1" applyFill="1" applyBorder="1"/>
    <xf numFmtId="0" fontId="6" fillId="5" borderId="4" xfId="0" applyFont="1" applyFill="1" applyBorder="1"/>
    <xf numFmtId="10" fontId="7" fillId="4" borderId="4" xfId="1" applyNumberFormat="1" applyFont="1" applyFill="1" applyBorder="1"/>
    <xf numFmtId="0" fontId="6" fillId="5" borderId="3" xfId="0" applyFont="1" applyFill="1" applyBorder="1"/>
    <xf numFmtId="10" fontId="7" fillId="4" borderId="3" xfId="1" applyNumberFormat="1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/>
    <xf numFmtId="0" fontId="2" fillId="2" borderId="5" xfId="0" applyFont="1" applyFill="1" applyBorder="1" applyAlignment="1">
      <alignment horizontal="center"/>
    </xf>
    <xf numFmtId="10" fontId="5" fillId="6" borderId="6" xfId="0" applyNumberFormat="1" applyFont="1" applyFill="1" applyBorder="1"/>
    <xf numFmtId="10" fontId="11" fillId="7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1762085</xdr:colOff>
      <xdr:row>15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A7B87A-0B6A-C5A1-902D-82547254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"/>
          <a:ext cx="1762085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EABF-75D4-46FB-BAC2-E1A3A417D948}">
  <dimension ref="A1:W12"/>
  <sheetViews>
    <sheetView tabSelected="1" topLeftCell="F1" workbookViewId="0">
      <selection activeCell="W3" sqref="W3:W9"/>
    </sheetView>
  </sheetViews>
  <sheetFormatPr defaultRowHeight="15" x14ac:dyDescent="0.25"/>
  <cols>
    <col min="1" max="1" width="34.42578125" customWidth="1"/>
  </cols>
  <sheetData>
    <row r="1" spans="1:23" ht="16.5" thickTop="1" thickBot="1" x14ac:dyDescent="0.3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5.5" thickTop="1" thickBot="1" x14ac:dyDescent="0.3">
      <c r="A2" s="22" t="s">
        <v>0</v>
      </c>
      <c r="B2" s="23" t="s">
        <v>1</v>
      </c>
      <c r="C2" s="24" t="s">
        <v>2</v>
      </c>
      <c r="D2" s="23" t="s">
        <v>3</v>
      </c>
      <c r="E2" s="24" t="s">
        <v>2</v>
      </c>
      <c r="F2" s="25" t="s">
        <v>4</v>
      </c>
      <c r="G2" s="26" t="s">
        <v>2</v>
      </c>
      <c r="H2" s="25" t="s">
        <v>5</v>
      </c>
      <c r="I2" s="26" t="s">
        <v>2</v>
      </c>
      <c r="J2" s="25" t="s">
        <v>6</v>
      </c>
      <c r="K2" s="26" t="s">
        <v>2</v>
      </c>
      <c r="L2" s="25" t="s">
        <v>7</v>
      </c>
      <c r="M2" s="26" t="s">
        <v>2</v>
      </c>
      <c r="N2" s="25" t="s">
        <v>8</v>
      </c>
      <c r="O2" s="26" t="s">
        <v>2</v>
      </c>
      <c r="P2" s="25" t="s">
        <v>9</v>
      </c>
      <c r="Q2" s="26" t="s">
        <v>2</v>
      </c>
      <c r="R2" s="25" t="s">
        <v>10</v>
      </c>
      <c r="S2" s="26" t="s">
        <v>2</v>
      </c>
      <c r="T2" s="25" t="s">
        <v>11</v>
      </c>
      <c r="U2" s="26" t="s">
        <v>2</v>
      </c>
      <c r="V2" s="25" t="s">
        <v>20</v>
      </c>
      <c r="W2" s="26" t="s">
        <v>2</v>
      </c>
    </row>
    <row r="3" spans="1:23" ht="16.5" thickTop="1" thickBot="1" x14ac:dyDescent="0.3">
      <c r="A3" s="15" t="s">
        <v>12</v>
      </c>
      <c r="B3" s="16">
        <v>38735</v>
      </c>
      <c r="C3" s="17">
        <v>0.1817</v>
      </c>
      <c r="D3" s="16">
        <v>39611</v>
      </c>
      <c r="E3" s="17">
        <v>0.18179999999999999</v>
      </c>
      <c r="F3" s="16">
        <v>41043</v>
      </c>
      <c r="G3" s="17">
        <v>0.1832</v>
      </c>
      <c r="H3" s="16">
        <v>42299</v>
      </c>
      <c r="I3" s="17">
        <v>0.18390000000000001</v>
      </c>
      <c r="J3" s="16">
        <v>43379</v>
      </c>
      <c r="K3" s="17">
        <v>0.18590000000000001</v>
      </c>
      <c r="L3" s="16">
        <v>44261</v>
      </c>
      <c r="M3" s="17">
        <v>0.18740000000000001</v>
      </c>
      <c r="N3" s="18">
        <v>45432</v>
      </c>
      <c r="O3" s="19">
        <f>N3/$N$9</f>
        <v>0.18854268687438788</v>
      </c>
      <c r="P3" s="18">
        <v>46146</v>
      </c>
      <c r="Q3" s="19">
        <f>P3/$N$9</f>
        <v>0.19150578509652894</v>
      </c>
      <c r="R3" s="20">
        <v>46721</v>
      </c>
      <c r="S3" s="21">
        <f>R3/$N$9</f>
        <v>0.19389203366477981</v>
      </c>
      <c r="T3" s="1">
        <v>47156</v>
      </c>
      <c r="U3" s="2">
        <f>T3/$T$9</f>
        <v>0.19587042213739506</v>
      </c>
      <c r="V3" s="1">
        <v>47896</v>
      </c>
      <c r="W3" s="29">
        <v>0.1966</v>
      </c>
    </row>
    <row r="4" spans="1:23" ht="16.5" thickTop="1" thickBot="1" x14ac:dyDescent="0.3">
      <c r="A4" s="4" t="s">
        <v>13</v>
      </c>
      <c r="B4" s="5">
        <v>79550</v>
      </c>
      <c r="C4" s="6">
        <v>0.37319999999999998</v>
      </c>
      <c r="D4" s="5">
        <v>81295</v>
      </c>
      <c r="E4" s="6">
        <v>0.373</v>
      </c>
      <c r="F4" s="5">
        <v>83347</v>
      </c>
      <c r="G4" s="6">
        <v>0.37209999999999999</v>
      </c>
      <c r="H4" s="5">
        <v>85710</v>
      </c>
      <c r="I4" s="6">
        <v>0.37259999999999999</v>
      </c>
      <c r="J4" s="5">
        <v>87243</v>
      </c>
      <c r="K4" s="6">
        <v>0.37390000000000001</v>
      </c>
      <c r="L4" s="5">
        <v>88622</v>
      </c>
      <c r="M4" s="6">
        <v>0.37519999999999998</v>
      </c>
      <c r="N4" s="7">
        <v>90294</v>
      </c>
      <c r="O4" s="8">
        <f t="shared" ref="O4:O9" si="0">N4/$N$9</f>
        <v>0.37471987516807492</v>
      </c>
      <c r="P4" s="7">
        <v>90470</v>
      </c>
      <c r="Q4" s="8">
        <f t="shared" ref="Q4:Q9" si="1">P4/$N$9</f>
        <v>0.37545027472983517</v>
      </c>
      <c r="R4" s="1">
        <v>90725</v>
      </c>
      <c r="S4" s="2">
        <f t="shared" ref="S4:S9" si="2">R4/$N$9</f>
        <v>0.37650852409488555</v>
      </c>
      <c r="T4" s="1">
        <v>90819</v>
      </c>
      <c r="U4" s="2">
        <f t="shared" ref="U4:U9" si="3">T4/$T$9</f>
        <v>0.37723207795606251</v>
      </c>
      <c r="V4" s="1">
        <v>92104</v>
      </c>
      <c r="W4" s="29">
        <v>0.37809999999999999</v>
      </c>
    </row>
    <row r="5" spans="1:23" ht="16.5" thickTop="1" thickBot="1" x14ac:dyDescent="0.3">
      <c r="A5" s="4" t="s">
        <v>14</v>
      </c>
      <c r="B5" s="5">
        <v>64832</v>
      </c>
      <c r="C5" s="6">
        <v>0.30409999999999998</v>
      </c>
      <c r="D5" s="5">
        <v>66360</v>
      </c>
      <c r="E5" s="6">
        <v>0.30449999999999999</v>
      </c>
      <c r="F5" s="5">
        <v>68026</v>
      </c>
      <c r="G5" s="6">
        <v>0.30370000000000003</v>
      </c>
      <c r="H5" s="5">
        <v>69486</v>
      </c>
      <c r="I5" s="6">
        <v>0.30209999999999998</v>
      </c>
      <c r="J5" s="5">
        <v>69957</v>
      </c>
      <c r="K5" s="6">
        <v>0.29980000000000001</v>
      </c>
      <c r="L5" s="5">
        <v>70377</v>
      </c>
      <c r="M5" s="6">
        <v>0.29799999999999999</v>
      </c>
      <c r="N5" s="7">
        <v>71642</v>
      </c>
      <c r="O5" s="8">
        <f t="shared" si="0"/>
        <v>0.29731412161152704</v>
      </c>
      <c r="P5" s="7">
        <v>70606</v>
      </c>
      <c r="Q5" s="8">
        <f t="shared" si="1"/>
        <v>0.29301472419116548</v>
      </c>
      <c r="R5" s="1">
        <v>70254</v>
      </c>
      <c r="S5" s="2">
        <f t="shared" si="2"/>
        <v>0.29155392506764494</v>
      </c>
      <c r="T5" s="1">
        <v>69891</v>
      </c>
      <c r="U5" s="2">
        <f t="shared" si="3"/>
        <v>0.29030409011800573</v>
      </c>
      <c r="V5" s="1">
        <v>70273</v>
      </c>
      <c r="W5" s="29">
        <v>0.28849999999999998</v>
      </c>
    </row>
    <row r="6" spans="1:23" ht="16.5" thickTop="1" thickBot="1" x14ac:dyDescent="0.3">
      <c r="A6" s="4" t="s">
        <v>15</v>
      </c>
      <c r="B6" s="5">
        <v>24957</v>
      </c>
      <c r="C6" s="6">
        <v>0.1171</v>
      </c>
      <c r="D6" s="5">
        <v>25441</v>
      </c>
      <c r="E6" s="6">
        <v>0.1167</v>
      </c>
      <c r="F6" s="5">
        <v>26107</v>
      </c>
      <c r="G6" s="6">
        <v>0.1166</v>
      </c>
      <c r="H6" s="5">
        <v>26799</v>
      </c>
      <c r="I6" s="6">
        <v>0.11650000000000001</v>
      </c>
      <c r="J6" s="5">
        <v>27024</v>
      </c>
      <c r="K6" s="6">
        <v>0.1158</v>
      </c>
      <c r="L6" s="5">
        <v>27106</v>
      </c>
      <c r="M6" s="6">
        <v>0.1148</v>
      </c>
      <c r="N6" s="7">
        <v>27561</v>
      </c>
      <c r="O6" s="8">
        <f t="shared" si="0"/>
        <v>0.11437808137315117</v>
      </c>
      <c r="P6" s="7">
        <v>27218</v>
      </c>
      <c r="Q6" s="8">
        <f t="shared" si="1"/>
        <v>0.11295463222722066</v>
      </c>
      <c r="R6" s="1">
        <v>27020</v>
      </c>
      <c r="S6" s="2">
        <f t="shared" si="2"/>
        <v>0.11213293272024037</v>
      </c>
      <c r="T6" s="1">
        <v>26836</v>
      </c>
      <c r="U6" s="2">
        <f t="shared" si="3"/>
        <v>0.11146786513867024</v>
      </c>
      <c r="V6" s="1">
        <v>27095</v>
      </c>
      <c r="W6" s="29">
        <v>0.11119999999999999</v>
      </c>
    </row>
    <row r="7" spans="1:23" ht="16.5" thickTop="1" thickBot="1" x14ac:dyDescent="0.3">
      <c r="A7" s="4" t="s">
        <v>16</v>
      </c>
      <c r="B7" s="5">
        <v>5028</v>
      </c>
      <c r="C7" s="6">
        <v>2.3599999999999999E-2</v>
      </c>
      <c r="D7" s="5">
        <v>5118</v>
      </c>
      <c r="E7" s="6">
        <v>2.35E-2</v>
      </c>
      <c r="F7" s="5">
        <v>5321</v>
      </c>
      <c r="G7" s="6">
        <v>2.3800000000000002E-2</v>
      </c>
      <c r="H7" s="5">
        <v>5551</v>
      </c>
      <c r="I7" s="6">
        <v>2.41E-2</v>
      </c>
      <c r="J7" s="5">
        <v>5530</v>
      </c>
      <c r="K7" s="6">
        <v>2.3699999999999999E-2</v>
      </c>
      <c r="L7" s="5">
        <v>5624</v>
      </c>
      <c r="M7" s="6">
        <v>2.3800000000000002E-2</v>
      </c>
      <c r="N7" s="7">
        <v>5797</v>
      </c>
      <c r="O7" s="8">
        <f t="shared" si="0"/>
        <v>2.4057535565478662E-2</v>
      </c>
      <c r="P7" s="7">
        <v>5921</v>
      </c>
      <c r="Q7" s="8">
        <f t="shared" si="1"/>
        <v>2.4572135256718846E-2</v>
      </c>
      <c r="R7" s="1">
        <v>5821</v>
      </c>
      <c r="S7" s="2">
        <f t="shared" si="2"/>
        <v>2.4157135505718696E-2</v>
      </c>
      <c r="T7" s="1">
        <v>5798</v>
      </c>
      <c r="U7" s="2">
        <f t="shared" si="3"/>
        <v>2.4082973694813312E-2</v>
      </c>
      <c r="V7" s="1">
        <v>5980</v>
      </c>
      <c r="W7" s="29">
        <v>2.4500000000000001E-2</v>
      </c>
    </row>
    <row r="8" spans="1:23" ht="16.5" thickTop="1" thickBot="1" x14ac:dyDescent="0.3">
      <c r="A8" s="9" t="s">
        <v>17</v>
      </c>
      <c r="B8" s="10">
        <v>75</v>
      </c>
      <c r="C8" s="6">
        <v>4.0000000000000002E-4</v>
      </c>
      <c r="D8" s="10">
        <v>113</v>
      </c>
      <c r="E8" s="6">
        <v>5.0000000000000001E-4</v>
      </c>
      <c r="F8" s="10">
        <v>135</v>
      </c>
      <c r="G8" s="6">
        <v>5.9999999999999995E-4</v>
      </c>
      <c r="H8" s="10">
        <v>161</v>
      </c>
      <c r="I8" s="6">
        <v>6.9999999999999999E-4</v>
      </c>
      <c r="J8" s="10">
        <v>180</v>
      </c>
      <c r="K8" s="6">
        <v>8.0000000000000004E-4</v>
      </c>
      <c r="L8" s="10">
        <v>208</v>
      </c>
      <c r="M8" s="6">
        <v>8.9999999999999998E-4</v>
      </c>
      <c r="N8" s="7">
        <v>238</v>
      </c>
      <c r="O8" s="8">
        <f t="shared" si="0"/>
        <v>9.8769940738035566E-4</v>
      </c>
      <c r="P8" s="7">
        <v>243</v>
      </c>
      <c r="Q8" s="8">
        <f t="shared" si="1"/>
        <v>1.008449394930363E-3</v>
      </c>
      <c r="R8" s="1">
        <v>257</v>
      </c>
      <c r="S8" s="2">
        <f t="shared" si="2"/>
        <v>1.0665493600703839E-3</v>
      </c>
      <c r="T8" s="1">
        <v>251</v>
      </c>
      <c r="U8" s="2">
        <f t="shared" si="3"/>
        <v>1.0425709550531462E-3</v>
      </c>
      <c r="V8" s="1">
        <v>250</v>
      </c>
      <c r="W8" s="29">
        <v>1E-3</v>
      </c>
    </row>
    <row r="9" spans="1:23" ht="16.5" thickTop="1" thickBot="1" x14ac:dyDescent="0.3">
      <c r="A9" s="11" t="s">
        <v>18</v>
      </c>
      <c r="B9" s="12">
        <v>213177</v>
      </c>
      <c r="C9" s="13">
        <v>1</v>
      </c>
      <c r="D9" s="12">
        <v>217938</v>
      </c>
      <c r="E9" s="13">
        <v>1</v>
      </c>
      <c r="F9" s="12">
        <v>223979</v>
      </c>
      <c r="G9" s="13">
        <v>1</v>
      </c>
      <c r="H9" s="12">
        <v>230006</v>
      </c>
      <c r="I9" s="13">
        <v>1</v>
      </c>
      <c r="J9" s="12">
        <v>233313</v>
      </c>
      <c r="K9" s="6">
        <v>1</v>
      </c>
      <c r="L9" s="12">
        <v>236198</v>
      </c>
      <c r="M9" s="6">
        <v>1</v>
      </c>
      <c r="N9" s="14">
        <f>SUM(N3:N8)</f>
        <v>240964</v>
      </c>
      <c r="O9" s="8">
        <f t="shared" si="0"/>
        <v>1</v>
      </c>
      <c r="P9" s="14">
        <f>SUM(P3:P8)</f>
        <v>240604</v>
      </c>
      <c r="Q9" s="8">
        <f t="shared" si="1"/>
        <v>0.99850600089639951</v>
      </c>
      <c r="R9" s="3">
        <f>SUM(R3:R8)</f>
        <v>240798</v>
      </c>
      <c r="S9" s="2">
        <f t="shared" si="2"/>
        <v>0.9993111004133397</v>
      </c>
      <c r="T9" s="3">
        <f>SUM(T3:T8)</f>
        <v>240751</v>
      </c>
      <c r="U9" s="2">
        <f t="shared" si="3"/>
        <v>1</v>
      </c>
      <c r="V9" s="3">
        <f>SUM(V3:V8)</f>
        <v>243598</v>
      </c>
      <c r="W9" s="30">
        <v>1</v>
      </c>
    </row>
    <row r="10" spans="1:23" ht="15.75" thickTop="1" x14ac:dyDescent="0.25">
      <c r="A10" s="27" t="s">
        <v>21</v>
      </c>
    </row>
    <row r="11" spans="1:23" x14ac:dyDescent="0.25">
      <c r="A11" s="27" t="s">
        <v>22</v>
      </c>
    </row>
    <row r="12" spans="1:23" x14ac:dyDescent="0.25">
      <c r="A12" s="27" t="s">
        <v>23</v>
      </c>
    </row>
  </sheetData>
  <mergeCells count="1">
    <mergeCell ref="A1:W1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487C6-3067-4278-B418-B8BC98AC5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2C30D-E677-4F87-A71E-57FA84C56BE3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4EEA1AD0-6E43-4BD7-8097-EB2C0247E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Bedrooms Q223-Q425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2025-02-18T11:13:05Z</dcterms:created>
  <dcterms:modified xsi:type="dcterms:W3CDTF">2026-03-19T15:15:49Z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