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71" documentId="13_ncr:1_{17089429-2BC3-4791-A224-E027E2444359}" xr6:coauthVersionLast="47" xr6:coauthVersionMax="47" xr10:uidLastSave="{C7BC7A59-5CE4-4E8A-BB03-2D7C9506DA64}"/>
  <bookViews>
    <workbookView xWindow="-120" yWindow="-120" windowWidth="29040" windowHeight="15720" xr2:uid="{310784C7-AA7A-449D-AD38-4D12F582ED72}"/>
  </bookViews>
  <sheets>
    <sheet name="AHB Q1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K35" i="1"/>
  <c r="J35" i="1"/>
  <c r="I35" i="1"/>
  <c r="H35" i="1"/>
  <c r="G35" i="1"/>
  <c r="F35" i="1"/>
</calcChain>
</file>

<file path=xl/sharedStrings.xml><?xml version="1.0" encoding="utf-8"?>
<sst xmlns="http://schemas.openxmlformats.org/spreadsheetml/2006/main" count="50" uniqueCount="50">
  <si>
    <t>Local Authority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</si>
  <si>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</si>
  <si>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</si>
  <si>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</si>
  <si>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</si>
  <si>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</si>
  <si>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</si>
  <si>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</si>
  <si>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</si>
  <si>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</si>
  <si>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</si>
  <si>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Carlow County Council</t>
  </si>
  <si>
    <t>Cavan County Council</t>
  </si>
  <si>
    <t>Clare County Council</t>
  </si>
  <si>
    <t>Cork City Council</t>
  </si>
  <si>
    <t>Cork County Council</t>
  </si>
  <si>
    <t>Donegal County Council</t>
  </si>
  <si>
    <t>Dublin City Council</t>
  </si>
  <si>
    <t>Dún Laoghaire Rathdwon County Council</t>
  </si>
  <si>
    <t>Fingal County Council</t>
  </si>
  <si>
    <t>Galway City Council</t>
  </si>
  <si>
    <t>Galway County Council</t>
  </si>
  <si>
    <t>Kerry County Council</t>
  </si>
  <si>
    <t>Kildare County Council</t>
  </si>
  <si>
    <t>Kilkenny County Council</t>
  </si>
  <si>
    <t>Laois County Council</t>
  </si>
  <si>
    <t>Leitrim County Council</t>
  </si>
  <si>
    <t>Limerick City and County Council</t>
  </si>
  <si>
    <t>Longford County Council</t>
  </si>
  <si>
    <t>Louth County Council</t>
  </si>
  <si>
    <t>Mayo County Council</t>
  </si>
  <si>
    <t>Meath County Council</t>
  </si>
  <si>
    <t>Monaghan County Council</t>
  </si>
  <si>
    <t>Offaly County Council</t>
  </si>
  <si>
    <t>Roscommon County Council</t>
  </si>
  <si>
    <t>Sligo County Council</t>
  </si>
  <si>
    <t>South Dublin County Council</t>
  </si>
  <si>
    <t>Waterford County Council</t>
  </si>
  <si>
    <t>Westmeath County Council</t>
  </si>
  <si>
    <t>Wexford County Council</t>
  </si>
  <si>
    <t>Wicklow County Council</t>
  </si>
  <si>
    <t>Information not matched to Local Authorities</t>
  </si>
  <si>
    <t>Total</t>
  </si>
  <si>
    <t>Q4 2025</t>
  </si>
  <si>
    <r>
      <rPr>
        <b/>
        <sz val="9"/>
        <color theme="1"/>
        <rFont val="Aptos Narrow"/>
        <family val="2"/>
        <scheme val="minor"/>
      </rPr>
      <t>Frequently</t>
    </r>
    <r>
      <rPr>
        <sz val="9"/>
        <color theme="1"/>
        <rFont val="Aptos Narrow"/>
        <family val="2"/>
        <scheme val="minor"/>
      </rPr>
      <t>: Point in time, End of Quarter</t>
    </r>
  </si>
  <si>
    <t>Tipperary County Council</t>
  </si>
  <si>
    <r>
      <rPr>
        <b/>
        <sz val="9"/>
        <color theme="1"/>
        <rFont val="Aptos Narrow"/>
        <family val="2"/>
        <scheme val="minor"/>
      </rPr>
      <t>Last Updated:</t>
    </r>
    <r>
      <rPr>
        <sz val="9"/>
        <color theme="1"/>
        <rFont val="Aptos Narrow"/>
        <family val="2"/>
        <scheme val="minor"/>
      </rPr>
      <t xml:space="preserve"> May 2026</t>
    </r>
  </si>
  <si>
    <r>
      <rPr>
        <b/>
        <sz val="9"/>
        <color theme="1"/>
        <rFont val="Aptos Narrow"/>
        <family val="2"/>
        <scheme val="minor"/>
      </rPr>
      <t>V1</t>
    </r>
    <r>
      <rPr>
        <sz val="9"/>
        <color theme="1"/>
        <rFont val="Aptos Narrow"/>
        <family val="2"/>
        <scheme val="minor"/>
      </rPr>
      <t>-14.05.2026</t>
    </r>
  </si>
  <si>
    <t>Figure 3 - RTB Total Approuved Housing Body Tenancies by Local Authorities, Q2 2023 - Q1 2026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</si>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</sst>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rgb="FF002060"/>
      <name val="Aptos Narrow"/>
      <family val="2"/>
      <scheme val="minor"/>
    </font>
    <font>
      <b/>
      <sz val="10"/>
      <color theme="4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215C98"/>
      <name val="Aptos Narrow"/>
      <family val="2"/>
      <scheme val="minor"/>
    </font>
    <font>
      <b/>
      <sz val="10"/>
      <color theme="3" tint="9.9978637043366805E-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2">
    <border>
      <left/>
      <right/>
      <top/>
      <bottom/>
      <diagonal/>
    </border>
    <border>
      <left style="double">
        <color theme="3"/>
      </left>
      <right style="double">
        <color theme="3"/>
      </right>
      <top style="double">
        <color theme="3"/>
      </top>
      <bottom style="double">
        <color theme="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3" borderId="0" xfId="0" applyFill="1"/>
    <xf numFmtId="0" fontId="0" fillId="0" borderId="0" xfId="0" applyAlignment="1">
      <alignment vertic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76199</xdr:rowOff>
    </xdr:from>
    <xdr:to>
      <xdr:col>3</xdr:col>
      <xdr:colOff>35483</xdr:colOff>
      <xdr:row>45</xdr:row>
      <xdr:rowOff>28680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220E13-9C87-3088-F860-72F5CF586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24874"/>
          <a:ext cx="2759633" cy="904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B7091-DF21-42ED-9EED-B2C1B60FB41B}">
  <dimension ref="A1:M551"/>
  <sheetViews>
    <sheetView tabSelected="1" workbookViewId="0">
      <selection activeCell="P7" sqref="P7"/>
    </sheetView>
  </sheetViews>
  <sheetFormatPr defaultRowHeight="15" x14ac:dyDescent="0.25"/>
  <cols>
    <col min="1" max="1" width="22.5703125" customWidth="1"/>
    <col min="2" max="6" width="8.7109375" customWidth="1"/>
    <col min="7" max="7" width="8.7109375" style="1" customWidth="1"/>
    <col min="8" max="11" width="8.7109375" customWidth="1"/>
  </cols>
  <sheetData>
    <row r="1" spans="1:13" ht="16.5" customHeight="1" thickTop="1" thickBot="1" x14ac:dyDescent="0.3">
      <c r="A1" s="16" t="s">
        <v>48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6.5" thickTop="1" thickBot="1" x14ac:dyDescent="0.3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8" t="s">
        <v>43</v>
      </c>
      <c r="M2" s="17" t="s">
        <v>49</v>
      </c>
    </row>
    <row r="3" spans="1:13" ht="16.5" thickTop="1" thickBot="1" x14ac:dyDescent="0.3">
      <c r="A3" s="5" t="s">
        <v>11</v>
      </c>
      <c r="B3" s="6">
        <v>767</v>
      </c>
      <c r="C3" s="6">
        <v>783</v>
      </c>
      <c r="D3" s="6">
        <v>803</v>
      </c>
      <c r="E3" s="6">
        <v>806</v>
      </c>
      <c r="F3" s="6">
        <v>827</v>
      </c>
      <c r="G3" s="6">
        <v>841</v>
      </c>
      <c r="H3" s="7">
        <v>854</v>
      </c>
      <c r="I3" s="7">
        <v>858</v>
      </c>
      <c r="J3" s="8">
        <v>860</v>
      </c>
      <c r="K3" s="8">
        <v>915</v>
      </c>
      <c r="L3" s="13">
        <v>930</v>
      </c>
      <c r="M3" s="10">
        <v>946</v>
      </c>
    </row>
    <row r="4" spans="1:13" ht="16.5" thickTop="1" thickBot="1" x14ac:dyDescent="0.3">
      <c r="A4" s="5" t="s">
        <v>12</v>
      </c>
      <c r="B4" s="6">
        <v>333</v>
      </c>
      <c r="C4" s="6">
        <v>340</v>
      </c>
      <c r="D4" s="6">
        <v>346</v>
      </c>
      <c r="E4" s="6">
        <v>346</v>
      </c>
      <c r="F4" s="6">
        <v>347</v>
      </c>
      <c r="G4" s="6">
        <v>350</v>
      </c>
      <c r="H4" s="7">
        <v>353</v>
      </c>
      <c r="I4" s="7">
        <v>356</v>
      </c>
      <c r="J4" s="8">
        <v>357</v>
      </c>
      <c r="K4" s="8">
        <v>359</v>
      </c>
      <c r="L4" s="13">
        <v>365</v>
      </c>
      <c r="M4" s="10">
        <v>383</v>
      </c>
    </row>
    <row r="5" spans="1:13" ht="16.5" thickTop="1" thickBot="1" x14ac:dyDescent="0.3">
      <c r="A5" s="5" t="s">
        <v>13</v>
      </c>
      <c r="B5" s="6">
        <v>572</v>
      </c>
      <c r="C5" s="6">
        <v>681</v>
      </c>
      <c r="D5" s="6">
        <v>711</v>
      </c>
      <c r="E5" s="6">
        <v>731</v>
      </c>
      <c r="F5" s="6">
        <v>772</v>
      </c>
      <c r="G5" s="6">
        <v>843</v>
      </c>
      <c r="H5" s="7">
        <v>896</v>
      </c>
      <c r="I5" s="7">
        <v>938</v>
      </c>
      <c r="J5" s="8">
        <v>978</v>
      </c>
      <c r="K5" s="8">
        <v>1002</v>
      </c>
      <c r="L5" s="13">
        <v>1011</v>
      </c>
      <c r="M5" s="10">
        <v>1019</v>
      </c>
    </row>
    <row r="6" spans="1:13" ht="16.5" thickTop="1" thickBot="1" x14ac:dyDescent="0.3">
      <c r="A6" s="5" t="s">
        <v>14</v>
      </c>
      <c r="B6" s="6">
        <v>2248</v>
      </c>
      <c r="C6" s="6">
        <v>2335</v>
      </c>
      <c r="D6" s="6">
        <v>2476</v>
      </c>
      <c r="E6" s="6">
        <v>2744</v>
      </c>
      <c r="F6" s="6">
        <v>2807</v>
      </c>
      <c r="G6" s="6">
        <v>2892</v>
      </c>
      <c r="H6" s="7">
        <v>2971</v>
      </c>
      <c r="I6" s="7">
        <v>3136</v>
      </c>
      <c r="J6" s="8">
        <v>3290</v>
      </c>
      <c r="K6" s="8">
        <v>3407</v>
      </c>
      <c r="L6" s="13">
        <v>3477</v>
      </c>
      <c r="M6" s="10">
        <v>3473</v>
      </c>
    </row>
    <row r="7" spans="1:13" ht="16.5" thickTop="1" thickBot="1" x14ac:dyDescent="0.3">
      <c r="A7" s="5" t="s">
        <v>15</v>
      </c>
      <c r="B7" s="6">
        <v>2133</v>
      </c>
      <c r="C7" s="6">
        <v>2271</v>
      </c>
      <c r="D7" s="6">
        <v>2324</v>
      </c>
      <c r="E7" s="6">
        <v>2407</v>
      </c>
      <c r="F7" s="6">
        <v>2453</v>
      </c>
      <c r="G7" s="6">
        <v>2544</v>
      </c>
      <c r="H7" s="7">
        <v>2669</v>
      </c>
      <c r="I7" s="7">
        <v>2621</v>
      </c>
      <c r="J7" s="8">
        <v>2654</v>
      </c>
      <c r="K7" s="8">
        <v>2664</v>
      </c>
      <c r="L7" s="13">
        <v>2696</v>
      </c>
      <c r="M7" s="10">
        <v>2786</v>
      </c>
    </row>
    <row r="8" spans="1:13" ht="16.5" thickTop="1" thickBot="1" x14ac:dyDescent="0.3">
      <c r="A8" s="5" t="s">
        <v>16</v>
      </c>
      <c r="B8" s="6">
        <v>739</v>
      </c>
      <c r="C8" s="6">
        <v>917</v>
      </c>
      <c r="D8" s="6">
        <v>950</v>
      </c>
      <c r="E8" s="6">
        <v>962</v>
      </c>
      <c r="F8" s="6">
        <v>959</v>
      </c>
      <c r="G8" s="6">
        <v>983</v>
      </c>
      <c r="H8" s="7">
        <v>985</v>
      </c>
      <c r="I8" s="7">
        <v>979</v>
      </c>
      <c r="J8" s="8">
        <v>981</v>
      </c>
      <c r="K8" s="8">
        <v>984</v>
      </c>
      <c r="L8" s="13">
        <v>989</v>
      </c>
      <c r="M8" s="10">
        <v>996</v>
      </c>
    </row>
    <row r="9" spans="1:13" ht="16.5" thickTop="1" thickBot="1" x14ac:dyDescent="0.3">
      <c r="A9" s="5" t="s">
        <v>17</v>
      </c>
      <c r="B9" s="6">
        <v>7174</v>
      </c>
      <c r="C9" s="6">
        <v>7219</v>
      </c>
      <c r="D9" s="6">
        <v>7410</v>
      </c>
      <c r="E9" s="6">
        <v>7625</v>
      </c>
      <c r="F9" s="6">
        <v>7823</v>
      </c>
      <c r="G9" s="6">
        <v>8105</v>
      </c>
      <c r="H9" s="7">
        <v>8269</v>
      </c>
      <c r="I9" s="7">
        <v>8272</v>
      </c>
      <c r="J9" s="8">
        <v>8600</v>
      </c>
      <c r="K9" s="8">
        <v>8782</v>
      </c>
      <c r="L9" s="13">
        <v>9168</v>
      </c>
      <c r="M9" s="10">
        <v>9747</v>
      </c>
    </row>
    <row r="10" spans="1:13" ht="16.5" thickTop="1" thickBot="1" x14ac:dyDescent="0.3">
      <c r="A10" s="5" t="s">
        <v>18</v>
      </c>
      <c r="B10" s="6">
        <v>1398</v>
      </c>
      <c r="C10" s="6">
        <v>1413</v>
      </c>
      <c r="D10" s="6">
        <v>1453</v>
      </c>
      <c r="E10" s="6">
        <v>1596</v>
      </c>
      <c r="F10" s="6">
        <v>1678</v>
      </c>
      <c r="G10" s="6">
        <v>1850</v>
      </c>
      <c r="H10" s="7">
        <v>1888</v>
      </c>
      <c r="I10" s="7">
        <v>1910</v>
      </c>
      <c r="J10" s="8">
        <v>2005</v>
      </c>
      <c r="K10" s="8">
        <v>2064</v>
      </c>
      <c r="L10" s="13">
        <v>2117</v>
      </c>
      <c r="M10" s="10">
        <v>2149</v>
      </c>
    </row>
    <row r="11" spans="1:13" ht="16.5" thickTop="1" thickBot="1" x14ac:dyDescent="0.3">
      <c r="A11" s="5" t="s">
        <v>19</v>
      </c>
      <c r="B11" s="6">
        <v>3043</v>
      </c>
      <c r="C11" s="6">
        <v>3109</v>
      </c>
      <c r="D11" s="6">
        <v>3240</v>
      </c>
      <c r="E11" s="6">
        <v>3371</v>
      </c>
      <c r="F11" s="6">
        <v>3601</v>
      </c>
      <c r="G11" s="6">
        <v>3728</v>
      </c>
      <c r="H11" s="7">
        <v>3834</v>
      </c>
      <c r="I11" s="7">
        <v>3839</v>
      </c>
      <c r="J11" s="8">
        <v>3971</v>
      </c>
      <c r="K11" s="8">
        <v>4165</v>
      </c>
      <c r="L11" s="13">
        <v>4329</v>
      </c>
      <c r="M11" s="10">
        <v>4354</v>
      </c>
    </row>
    <row r="12" spans="1:13" ht="16.5" thickTop="1" thickBot="1" x14ac:dyDescent="0.3">
      <c r="A12" s="5" t="s">
        <v>20</v>
      </c>
      <c r="B12" s="6">
        <v>931</v>
      </c>
      <c r="C12" s="6">
        <v>932</v>
      </c>
      <c r="D12" s="6">
        <v>980</v>
      </c>
      <c r="E12" s="6">
        <v>1021</v>
      </c>
      <c r="F12" s="6">
        <v>1032</v>
      </c>
      <c r="G12" s="6">
        <v>1104</v>
      </c>
      <c r="H12" s="7">
        <v>1107</v>
      </c>
      <c r="I12" s="7">
        <v>1097</v>
      </c>
      <c r="J12" s="8">
        <v>1152</v>
      </c>
      <c r="K12" s="8">
        <v>1205</v>
      </c>
      <c r="L12" s="13">
        <v>1234</v>
      </c>
      <c r="M12" s="10">
        <v>1257</v>
      </c>
    </row>
    <row r="13" spans="1:13" ht="16.5" thickTop="1" thickBot="1" x14ac:dyDescent="0.3">
      <c r="A13" s="5" t="s">
        <v>21</v>
      </c>
      <c r="B13" s="6">
        <v>589</v>
      </c>
      <c r="C13" s="6">
        <v>585</v>
      </c>
      <c r="D13" s="6">
        <v>606</v>
      </c>
      <c r="E13" s="6">
        <v>660</v>
      </c>
      <c r="F13" s="6">
        <v>693</v>
      </c>
      <c r="G13" s="6">
        <v>732</v>
      </c>
      <c r="H13" s="7">
        <v>761</v>
      </c>
      <c r="I13" s="7">
        <v>774</v>
      </c>
      <c r="J13" s="8">
        <v>799</v>
      </c>
      <c r="K13" s="8">
        <v>802</v>
      </c>
      <c r="L13" s="13">
        <v>817</v>
      </c>
      <c r="M13" s="10">
        <v>825</v>
      </c>
    </row>
    <row r="14" spans="1:13" ht="16.5" thickTop="1" thickBot="1" x14ac:dyDescent="0.3">
      <c r="A14" s="5" t="s">
        <v>22</v>
      </c>
      <c r="B14" s="6">
        <v>1023</v>
      </c>
      <c r="C14" s="6">
        <v>1137</v>
      </c>
      <c r="D14" s="6">
        <v>1206</v>
      </c>
      <c r="E14" s="6">
        <v>1231</v>
      </c>
      <c r="F14" s="6">
        <v>1225</v>
      </c>
      <c r="G14" s="6">
        <v>1294</v>
      </c>
      <c r="H14" s="7">
        <v>1313</v>
      </c>
      <c r="I14" s="7">
        <v>1348</v>
      </c>
      <c r="J14" s="8">
        <v>1398</v>
      </c>
      <c r="K14" s="8">
        <v>1499</v>
      </c>
      <c r="L14" s="13">
        <v>1558</v>
      </c>
      <c r="M14" s="10">
        <v>1617</v>
      </c>
    </row>
    <row r="15" spans="1:13" ht="16.5" thickTop="1" thickBot="1" x14ac:dyDescent="0.3">
      <c r="A15" s="5" t="s">
        <v>23</v>
      </c>
      <c r="B15" s="6">
        <v>2369</v>
      </c>
      <c r="C15" s="6">
        <v>2469</v>
      </c>
      <c r="D15" s="6">
        <v>2560</v>
      </c>
      <c r="E15" s="6">
        <v>2814</v>
      </c>
      <c r="F15" s="6">
        <v>2858</v>
      </c>
      <c r="G15" s="6">
        <v>2899</v>
      </c>
      <c r="H15" s="7">
        <v>2942</v>
      </c>
      <c r="I15" s="7">
        <v>2886</v>
      </c>
      <c r="J15" s="8">
        <v>2989</v>
      </c>
      <c r="K15" s="8">
        <v>2990</v>
      </c>
      <c r="L15" s="13">
        <v>3049</v>
      </c>
      <c r="M15" s="10">
        <v>3039</v>
      </c>
    </row>
    <row r="16" spans="1:13" ht="16.5" thickTop="1" thickBot="1" x14ac:dyDescent="0.3">
      <c r="A16" s="5" t="s">
        <v>24</v>
      </c>
      <c r="B16" s="6">
        <v>969</v>
      </c>
      <c r="C16" s="6">
        <v>986</v>
      </c>
      <c r="D16" s="6">
        <v>985</v>
      </c>
      <c r="E16" s="6">
        <v>1080</v>
      </c>
      <c r="F16" s="6">
        <v>1114</v>
      </c>
      <c r="G16" s="6">
        <v>1144</v>
      </c>
      <c r="H16" s="7">
        <v>1157</v>
      </c>
      <c r="I16" s="7">
        <v>1172</v>
      </c>
      <c r="J16" s="8">
        <v>1168</v>
      </c>
      <c r="K16" s="8">
        <v>1172</v>
      </c>
      <c r="L16" s="13">
        <v>1185</v>
      </c>
      <c r="M16" s="10">
        <v>1187</v>
      </c>
    </row>
    <row r="17" spans="1:13" ht="16.5" thickTop="1" thickBot="1" x14ac:dyDescent="0.3">
      <c r="A17" s="5" t="s">
        <v>25</v>
      </c>
      <c r="B17" s="6">
        <v>1196</v>
      </c>
      <c r="C17" s="6">
        <v>1259</v>
      </c>
      <c r="D17" s="6">
        <v>1387</v>
      </c>
      <c r="E17" s="6">
        <v>1428</v>
      </c>
      <c r="F17" s="6">
        <v>1458</v>
      </c>
      <c r="G17" s="6">
        <v>1489</v>
      </c>
      <c r="H17" s="7">
        <v>1505</v>
      </c>
      <c r="I17" s="7">
        <v>1521</v>
      </c>
      <c r="J17" s="8">
        <v>1516</v>
      </c>
      <c r="K17" s="8">
        <v>1593</v>
      </c>
      <c r="L17" s="13">
        <v>1645</v>
      </c>
      <c r="M17" s="10">
        <v>1696</v>
      </c>
    </row>
    <row r="18" spans="1:13" ht="16.5" thickTop="1" thickBot="1" x14ac:dyDescent="0.3">
      <c r="A18" s="5" t="s">
        <v>26</v>
      </c>
      <c r="B18" s="6">
        <v>124</v>
      </c>
      <c r="C18" s="6">
        <v>122</v>
      </c>
      <c r="D18" s="6">
        <v>123</v>
      </c>
      <c r="E18" s="6">
        <v>124</v>
      </c>
      <c r="F18" s="6">
        <v>116</v>
      </c>
      <c r="G18" s="6">
        <v>124</v>
      </c>
      <c r="H18" s="7">
        <v>127</v>
      </c>
      <c r="I18" s="7">
        <v>129</v>
      </c>
      <c r="J18" s="8">
        <v>123</v>
      </c>
      <c r="K18" s="8">
        <v>126</v>
      </c>
      <c r="L18" s="13">
        <v>128</v>
      </c>
      <c r="M18" s="10">
        <v>126</v>
      </c>
    </row>
    <row r="19" spans="1:13" ht="16.5" thickTop="1" thickBot="1" x14ac:dyDescent="0.3">
      <c r="A19" s="5" t="s">
        <v>27</v>
      </c>
      <c r="B19" s="6">
        <v>1622</v>
      </c>
      <c r="C19" s="6">
        <v>1680</v>
      </c>
      <c r="D19" s="6">
        <v>1735</v>
      </c>
      <c r="E19" s="6">
        <v>1798</v>
      </c>
      <c r="F19" s="6">
        <v>1869</v>
      </c>
      <c r="G19" s="6">
        <v>1946</v>
      </c>
      <c r="H19" s="7">
        <v>1990</v>
      </c>
      <c r="I19" s="7">
        <v>1963</v>
      </c>
      <c r="J19" s="8">
        <v>1982</v>
      </c>
      <c r="K19" s="8">
        <v>2042</v>
      </c>
      <c r="L19" s="13">
        <v>2052</v>
      </c>
      <c r="M19" s="10">
        <v>2072</v>
      </c>
    </row>
    <row r="20" spans="1:13" ht="16.5" thickTop="1" thickBot="1" x14ac:dyDescent="0.3">
      <c r="A20" s="5" t="s">
        <v>28</v>
      </c>
      <c r="B20" s="6">
        <v>301</v>
      </c>
      <c r="C20" s="6">
        <v>302</v>
      </c>
      <c r="D20" s="6">
        <v>302</v>
      </c>
      <c r="E20" s="6">
        <v>306</v>
      </c>
      <c r="F20" s="6">
        <v>329</v>
      </c>
      <c r="G20" s="6">
        <v>331</v>
      </c>
      <c r="H20" s="7">
        <v>316</v>
      </c>
      <c r="I20" s="7">
        <v>316</v>
      </c>
      <c r="J20" s="8">
        <v>315</v>
      </c>
      <c r="K20" s="8">
        <v>316</v>
      </c>
      <c r="L20" s="13">
        <v>323</v>
      </c>
      <c r="M20" s="10">
        <v>321</v>
      </c>
    </row>
    <row r="21" spans="1:13" ht="16.5" thickTop="1" thickBot="1" x14ac:dyDescent="0.3">
      <c r="A21" s="5" t="s">
        <v>29</v>
      </c>
      <c r="B21" s="6">
        <v>1949</v>
      </c>
      <c r="C21" s="6">
        <v>1994</v>
      </c>
      <c r="D21" s="6">
        <v>2038</v>
      </c>
      <c r="E21" s="6">
        <v>2171</v>
      </c>
      <c r="F21" s="6">
        <v>2233</v>
      </c>
      <c r="G21" s="6">
        <v>2318</v>
      </c>
      <c r="H21" s="7">
        <v>2422</v>
      </c>
      <c r="I21" s="7">
        <v>2497</v>
      </c>
      <c r="J21" s="8">
        <v>2601</v>
      </c>
      <c r="K21" s="8">
        <v>2716</v>
      </c>
      <c r="L21" s="13">
        <v>2794</v>
      </c>
      <c r="M21" s="10">
        <v>2899</v>
      </c>
    </row>
    <row r="22" spans="1:13" ht="16.5" thickTop="1" thickBot="1" x14ac:dyDescent="0.3">
      <c r="A22" s="5" t="s">
        <v>30</v>
      </c>
      <c r="B22" s="6">
        <v>678</v>
      </c>
      <c r="C22" s="6">
        <v>673</v>
      </c>
      <c r="D22" s="6">
        <v>681</v>
      </c>
      <c r="E22" s="6">
        <v>691</v>
      </c>
      <c r="F22" s="6">
        <v>702</v>
      </c>
      <c r="G22" s="6">
        <v>708</v>
      </c>
      <c r="H22" s="7">
        <v>714</v>
      </c>
      <c r="I22" s="7">
        <v>697</v>
      </c>
      <c r="J22" s="8">
        <v>722</v>
      </c>
      <c r="K22" s="8">
        <v>737</v>
      </c>
      <c r="L22" s="13">
        <v>743</v>
      </c>
      <c r="M22" s="10">
        <v>760</v>
      </c>
    </row>
    <row r="23" spans="1:13" ht="16.5" thickTop="1" thickBot="1" x14ac:dyDescent="0.3">
      <c r="A23" s="5" t="s">
        <v>31</v>
      </c>
      <c r="B23" s="6">
        <v>1792</v>
      </c>
      <c r="C23" s="6">
        <v>1888</v>
      </c>
      <c r="D23" s="6">
        <v>1972</v>
      </c>
      <c r="E23" s="6">
        <v>2098</v>
      </c>
      <c r="F23" s="6">
        <v>2146</v>
      </c>
      <c r="G23" s="6">
        <v>2181</v>
      </c>
      <c r="H23" s="7">
        <v>2197</v>
      </c>
      <c r="I23" s="7">
        <v>2237</v>
      </c>
      <c r="J23" s="8">
        <v>2306</v>
      </c>
      <c r="K23" s="8">
        <v>2373</v>
      </c>
      <c r="L23" s="13">
        <v>2405</v>
      </c>
      <c r="M23" s="10">
        <v>2401</v>
      </c>
    </row>
    <row r="24" spans="1:13" ht="16.5" thickTop="1" thickBot="1" x14ac:dyDescent="0.3">
      <c r="A24" s="5" t="s">
        <v>32</v>
      </c>
      <c r="B24" s="6">
        <v>435</v>
      </c>
      <c r="C24" s="6">
        <v>452</v>
      </c>
      <c r="D24" s="6">
        <v>465</v>
      </c>
      <c r="E24" s="6">
        <v>466</v>
      </c>
      <c r="F24" s="6">
        <v>479</v>
      </c>
      <c r="G24" s="6">
        <v>493</v>
      </c>
      <c r="H24" s="7">
        <v>502</v>
      </c>
      <c r="I24" s="7">
        <v>517</v>
      </c>
      <c r="J24" s="8">
        <v>530</v>
      </c>
      <c r="K24" s="8">
        <v>529</v>
      </c>
      <c r="L24" s="13">
        <v>523</v>
      </c>
      <c r="M24" s="10">
        <v>533</v>
      </c>
    </row>
    <row r="25" spans="1:13" ht="16.5" thickTop="1" thickBot="1" x14ac:dyDescent="0.3">
      <c r="A25" s="5" t="s">
        <v>33</v>
      </c>
      <c r="B25" s="6">
        <v>561</v>
      </c>
      <c r="C25" s="6">
        <v>586</v>
      </c>
      <c r="D25" s="6">
        <v>602</v>
      </c>
      <c r="E25" s="6">
        <v>604</v>
      </c>
      <c r="F25" s="6">
        <v>646</v>
      </c>
      <c r="G25" s="6">
        <v>667</v>
      </c>
      <c r="H25" s="7">
        <v>668</v>
      </c>
      <c r="I25" s="7">
        <v>724</v>
      </c>
      <c r="J25" s="8">
        <v>724</v>
      </c>
      <c r="K25" s="8">
        <v>767</v>
      </c>
      <c r="L25" s="13">
        <v>781</v>
      </c>
      <c r="M25" s="10">
        <v>793</v>
      </c>
    </row>
    <row r="26" spans="1:13" ht="16.5" thickTop="1" thickBot="1" x14ac:dyDescent="0.3">
      <c r="A26" s="5" t="s">
        <v>34</v>
      </c>
      <c r="B26" s="6">
        <v>155</v>
      </c>
      <c r="C26" s="6">
        <v>158</v>
      </c>
      <c r="D26" s="6">
        <v>191</v>
      </c>
      <c r="E26" s="6">
        <v>192</v>
      </c>
      <c r="F26" s="6">
        <v>193</v>
      </c>
      <c r="G26" s="6">
        <v>194</v>
      </c>
      <c r="H26" s="7">
        <v>202</v>
      </c>
      <c r="I26" s="7">
        <v>194</v>
      </c>
      <c r="J26" s="8">
        <v>198</v>
      </c>
      <c r="K26" s="8">
        <v>197</v>
      </c>
      <c r="L26" s="13">
        <v>200</v>
      </c>
      <c r="M26" s="10">
        <v>209</v>
      </c>
    </row>
    <row r="27" spans="1:13" ht="16.5" thickTop="1" thickBot="1" x14ac:dyDescent="0.3">
      <c r="A27" s="5" t="s">
        <v>35</v>
      </c>
      <c r="B27" s="6">
        <v>418</v>
      </c>
      <c r="C27" s="6">
        <v>415</v>
      </c>
      <c r="D27" s="6">
        <v>430</v>
      </c>
      <c r="E27" s="6">
        <v>434</v>
      </c>
      <c r="F27" s="6">
        <v>432</v>
      </c>
      <c r="G27" s="6">
        <v>432</v>
      </c>
      <c r="H27" s="7">
        <v>435</v>
      </c>
      <c r="I27" s="7">
        <v>386</v>
      </c>
      <c r="J27" s="8">
        <v>388</v>
      </c>
      <c r="K27" s="8">
        <v>418</v>
      </c>
      <c r="L27" s="13">
        <v>417</v>
      </c>
      <c r="M27" s="10">
        <v>421</v>
      </c>
    </row>
    <row r="28" spans="1:13" ht="16.5" thickTop="1" thickBot="1" x14ac:dyDescent="0.3">
      <c r="A28" s="5" t="s">
        <v>36</v>
      </c>
      <c r="B28" s="6">
        <v>2699</v>
      </c>
      <c r="C28" s="6">
        <v>2741</v>
      </c>
      <c r="D28" s="6">
        <v>2798</v>
      </c>
      <c r="E28" s="6">
        <v>2937</v>
      </c>
      <c r="F28" s="6">
        <v>3010</v>
      </c>
      <c r="G28" s="6">
        <v>3210</v>
      </c>
      <c r="H28" s="7">
        <v>3457</v>
      </c>
      <c r="I28" s="7">
        <v>3731</v>
      </c>
      <c r="J28" s="8">
        <v>4138</v>
      </c>
      <c r="K28" s="8">
        <v>4221</v>
      </c>
      <c r="L28" s="13">
        <v>4403</v>
      </c>
      <c r="M28" s="10">
        <v>4600</v>
      </c>
    </row>
    <row r="29" spans="1:13" ht="16.5" thickTop="1" thickBot="1" x14ac:dyDescent="0.3">
      <c r="A29" s="5" t="s">
        <v>45</v>
      </c>
      <c r="B29" s="6">
        <v>1063</v>
      </c>
      <c r="C29" s="6">
        <v>1093</v>
      </c>
      <c r="D29" s="6">
        <v>1103</v>
      </c>
      <c r="E29" s="6">
        <v>1105</v>
      </c>
      <c r="F29" s="6">
        <v>1131</v>
      </c>
      <c r="G29" s="6">
        <v>1141</v>
      </c>
      <c r="H29" s="7">
        <v>1183</v>
      </c>
      <c r="I29" s="7">
        <v>1230</v>
      </c>
      <c r="J29" s="8">
        <v>1246</v>
      </c>
      <c r="K29" s="8">
        <v>1279</v>
      </c>
      <c r="L29" s="13">
        <v>1361</v>
      </c>
      <c r="M29" s="10">
        <v>1424</v>
      </c>
    </row>
    <row r="30" spans="1:13" ht="16.5" thickTop="1" thickBot="1" x14ac:dyDescent="0.3">
      <c r="A30" s="5" t="s">
        <v>37</v>
      </c>
      <c r="B30" s="6">
        <v>1265</v>
      </c>
      <c r="C30" s="6">
        <v>1270</v>
      </c>
      <c r="D30" s="6">
        <v>1287</v>
      </c>
      <c r="E30" s="6">
        <v>1272</v>
      </c>
      <c r="F30" s="6">
        <v>1299</v>
      </c>
      <c r="G30" s="6">
        <v>1312</v>
      </c>
      <c r="H30" s="7">
        <v>1362</v>
      </c>
      <c r="I30" s="7">
        <v>1406</v>
      </c>
      <c r="J30" s="8">
        <v>1406</v>
      </c>
      <c r="K30" s="8">
        <v>1402</v>
      </c>
      <c r="L30" s="13">
        <v>1417</v>
      </c>
      <c r="M30" s="10">
        <v>1438</v>
      </c>
    </row>
    <row r="31" spans="1:13" ht="16.5" thickTop="1" thickBot="1" x14ac:dyDescent="0.3">
      <c r="A31" s="5" t="s">
        <v>38</v>
      </c>
      <c r="B31" s="6">
        <v>376</v>
      </c>
      <c r="C31" s="6">
        <v>379</v>
      </c>
      <c r="D31" s="6">
        <v>382</v>
      </c>
      <c r="E31" s="6">
        <v>405</v>
      </c>
      <c r="F31" s="6">
        <v>407</v>
      </c>
      <c r="G31" s="6">
        <v>421</v>
      </c>
      <c r="H31" s="7">
        <v>422</v>
      </c>
      <c r="I31" s="7">
        <v>443</v>
      </c>
      <c r="J31" s="8">
        <v>462</v>
      </c>
      <c r="K31" s="8">
        <v>487</v>
      </c>
      <c r="L31" s="13">
        <v>501</v>
      </c>
      <c r="M31" s="10">
        <v>547</v>
      </c>
    </row>
    <row r="32" spans="1:13" ht="16.5" thickTop="1" thickBot="1" x14ac:dyDescent="0.3">
      <c r="A32" s="5" t="s">
        <v>39</v>
      </c>
      <c r="B32" s="6">
        <v>1179</v>
      </c>
      <c r="C32" s="6">
        <v>1231</v>
      </c>
      <c r="D32" s="6">
        <v>1291</v>
      </c>
      <c r="E32" s="6">
        <v>1331</v>
      </c>
      <c r="F32" s="6">
        <v>1326</v>
      </c>
      <c r="G32" s="6">
        <v>1358</v>
      </c>
      <c r="H32" s="7">
        <v>1422</v>
      </c>
      <c r="I32" s="7">
        <v>1463</v>
      </c>
      <c r="J32" s="8">
        <v>1515</v>
      </c>
      <c r="K32" s="8">
        <v>1539</v>
      </c>
      <c r="L32" s="13">
        <v>1604</v>
      </c>
      <c r="M32" s="10">
        <v>1615</v>
      </c>
    </row>
    <row r="33" spans="1:13" s="2" customFormat="1" ht="16.5" customHeight="1" thickTop="1" thickBot="1" x14ac:dyDescent="0.3">
      <c r="A33" s="5" t="s">
        <v>40</v>
      </c>
      <c r="B33" s="6">
        <v>1021</v>
      </c>
      <c r="C33" s="6">
        <v>1123</v>
      </c>
      <c r="D33" s="6">
        <v>1288</v>
      </c>
      <c r="E33" s="6">
        <v>1441</v>
      </c>
      <c r="F33" s="6">
        <v>1484</v>
      </c>
      <c r="G33" s="6">
        <v>1560</v>
      </c>
      <c r="H33" s="7">
        <v>1584</v>
      </c>
      <c r="I33" s="7">
        <v>1589</v>
      </c>
      <c r="J33" s="8">
        <v>1615</v>
      </c>
      <c r="K33" s="8">
        <v>1664</v>
      </c>
      <c r="L33" s="13">
        <v>1692</v>
      </c>
      <c r="M33" s="10">
        <v>1697</v>
      </c>
    </row>
    <row r="34" spans="1:13" ht="28.5" thickTop="1" thickBot="1" x14ac:dyDescent="0.3">
      <c r="A34" s="9" t="s">
        <v>41</v>
      </c>
      <c r="B34" s="6">
        <v>5</v>
      </c>
      <c r="C34" s="6">
        <v>4</v>
      </c>
      <c r="D34" s="6">
        <v>3</v>
      </c>
      <c r="E34" s="6">
        <v>3</v>
      </c>
      <c r="F34" s="6">
        <v>1</v>
      </c>
      <c r="G34" s="6">
        <v>1</v>
      </c>
      <c r="H34" s="8">
        <v>0</v>
      </c>
      <c r="I34" s="7">
        <v>1</v>
      </c>
      <c r="J34" s="7">
        <v>0</v>
      </c>
      <c r="K34" s="8">
        <v>0</v>
      </c>
      <c r="L34" s="11">
        <v>0</v>
      </c>
      <c r="M34" s="8">
        <v>0</v>
      </c>
    </row>
    <row r="35" spans="1:13" ht="16.5" thickTop="1" thickBot="1" x14ac:dyDescent="0.3">
      <c r="A35" s="14" t="s">
        <v>42</v>
      </c>
      <c r="B35" s="4">
        <v>41127</v>
      </c>
      <c r="C35" s="4">
        <v>42547</v>
      </c>
      <c r="D35" s="4">
        <v>44128</v>
      </c>
      <c r="E35" s="4">
        <v>46200</v>
      </c>
      <c r="F35" s="4">
        <f t="shared" ref="F35:K35" si="0">SUM(F3:F34)</f>
        <v>47450</v>
      </c>
      <c r="G35" s="4">
        <f t="shared" si="0"/>
        <v>49195</v>
      </c>
      <c r="H35" s="4">
        <f t="shared" si="0"/>
        <v>50507</v>
      </c>
      <c r="I35" s="4">
        <f t="shared" si="0"/>
        <v>51230</v>
      </c>
      <c r="J35" s="4">
        <f t="shared" si="0"/>
        <v>52989</v>
      </c>
      <c r="K35" s="4">
        <f t="shared" si="0"/>
        <v>54416</v>
      </c>
      <c r="L35" s="12">
        <v>55914</v>
      </c>
      <c r="M35" s="15">
        <f>SUM(M3:M34)</f>
        <v>57330</v>
      </c>
    </row>
    <row r="36" spans="1:13" ht="15.75" thickTop="1" x14ac:dyDescent="0.25">
      <c r="G36"/>
    </row>
    <row r="37" spans="1:13" x14ac:dyDescent="0.25">
      <c r="A37" s="3" t="s">
        <v>44</v>
      </c>
      <c r="G37"/>
    </row>
    <row r="38" spans="1:13" x14ac:dyDescent="0.25">
      <c r="A38" s="3" t="s">
        <v>46</v>
      </c>
      <c r="G38"/>
    </row>
    <row r="39" spans="1:13" x14ac:dyDescent="0.25">
      <c r="A39" s="3" t="s">
        <v>47</v>
      </c>
      <c r="G39"/>
    </row>
    <row r="40" spans="1:13" x14ac:dyDescent="0.25">
      <c r="G40"/>
    </row>
    <row r="41" spans="1:13" x14ac:dyDescent="0.25">
      <c r="G41"/>
    </row>
    <row r="42" spans="1:13" x14ac:dyDescent="0.25">
      <c r="G42"/>
    </row>
    <row r="43" spans="1:13" x14ac:dyDescent="0.25">
      <c r="G43"/>
    </row>
    <row r="44" spans="1:13" x14ac:dyDescent="0.25">
      <c r="G44"/>
    </row>
    <row r="45" spans="1:13" x14ac:dyDescent="0.25">
      <c r="G45"/>
    </row>
    <row r="46" spans="1:13" x14ac:dyDescent="0.25">
      <c r="G46"/>
    </row>
    <row r="47" spans="1:13" x14ac:dyDescent="0.25">
      <c r="G47"/>
    </row>
    <row r="48" spans="1:13" x14ac:dyDescent="0.25">
      <c r="G48"/>
    </row>
    <row r="49" spans="7:7" x14ac:dyDescent="0.25">
      <c r="G49"/>
    </row>
    <row r="50" spans="7:7" x14ac:dyDescent="0.25">
      <c r="G50"/>
    </row>
    <row r="51" spans="7:7" x14ac:dyDescent="0.25">
      <c r="G51"/>
    </row>
    <row r="52" spans="7:7" x14ac:dyDescent="0.25">
      <c r="G52"/>
    </row>
    <row r="53" spans="7:7" x14ac:dyDescent="0.25">
      <c r="G53"/>
    </row>
    <row r="54" spans="7:7" x14ac:dyDescent="0.25">
      <c r="G54"/>
    </row>
    <row r="55" spans="7:7" x14ac:dyDescent="0.25">
      <c r="G55"/>
    </row>
    <row r="56" spans="7:7" x14ac:dyDescent="0.25">
      <c r="G56"/>
    </row>
    <row r="57" spans="7:7" x14ac:dyDescent="0.25">
      <c r="G57"/>
    </row>
    <row r="58" spans="7:7" x14ac:dyDescent="0.25">
      <c r="G58"/>
    </row>
    <row r="59" spans="7:7" x14ac:dyDescent="0.25">
      <c r="G59"/>
    </row>
    <row r="60" spans="7:7" x14ac:dyDescent="0.25">
      <c r="G60"/>
    </row>
    <row r="61" spans="7:7" x14ac:dyDescent="0.25">
      <c r="G61"/>
    </row>
    <row r="62" spans="7:7" x14ac:dyDescent="0.25">
      <c r="G62"/>
    </row>
    <row r="63" spans="7:7" x14ac:dyDescent="0.25">
      <c r="G63"/>
    </row>
    <row r="64" spans="7:7" x14ac:dyDescent="0.25">
      <c r="G64"/>
    </row>
    <row r="65" spans="7:7" x14ac:dyDescent="0.25">
      <c r="G65"/>
    </row>
    <row r="66" spans="7:7" x14ac:dyDescent="0.25">
      <c r="G66"/>
    </row>
    <row r="67" spans="7:7" x14ac:dyDescent="0.25">
      <c r="G67"/>
    </row>
    <row r="68" spans="7:7" x14ac:dyDescent="0.25">
      <c r="G68"/>
    </row>
    <row r="69" spans="7:7" x14ac:dyDescent="0.25">
      <c r="G69"/>
    </row>
    <row r="70" spans="7:7" x14ac:dyDescent="0.25">
      <c r="G70"/>
    </row>
    <row r="71" spans="7:7" x14ac:dyDescent="0.25">
      <c r="G71"/>
    </row>
    <row r="72" spans="7:7" x14ac:dyDescent="0.25">
      <c r="G72"/>
    </row>
    <row r="73" spans="7:7" x14ac:dyDescent="0.25">
      <c r="G73"/>
    </row>
    <row r="74" spans="7:7" x14ac:dyDescent="0.25">
      <c r="G74"/>
    </row>
    <row r="75" spans="7:7" x14ac:dyDescent="0.25">
      <c r="G75"/>
    </row>
    <row r="76" spans="7:7" x14ac:dyDescent="0.25">
      <c r="G76"/>
    </row>
    <row r="77" spans="7:7" x14ac:dyDescent="0.25">
      <c r="G77"/>
    </row>
    <row r="78" spans="7:7" x14ac:dyDescent="0.25">
      <c r="G78"/>
    </row>
    <row r="79" spans="7:7" x14ac:dyDescent="0.25">
      <c r="G79"/>
    </row>
    <row r="80" spans="7:7" x14ac:dyDescent="0.25">
      <c r="G80"/>
    </row>
    <row r="81" spans="7:7" x14ac:dyDescent="0.25">
      <c r="G81"/>
    </row>
    <row r="82" spans="7:7" x14ac:dyDescent="0.25">
      <c r="G82"/>
    </row>
    <row r="83" spans="7:7" x14ac:dyDescent="0.25">
      <c r="G83"/>
    </row>
    <row r="84" spans="7:7" x14ac:dyDescent="0.25">
      <c r="G84"/>
    </row>
    <row r="85" spans="7:7" x14ac:dyDescent="0.25">
      <c r="G85"/>
    </row>
    <row r="86" spans="7:7" x14ac:dyDescent="0.25">
      <c r="G86"/>
    </row>
    <row r="87" spans="7:7" x14ac:dyDescent="0.25">
      <c r="G87"/>
    </row>
    <row r="88" spans="7:7" x14ac:dyDescent="0.25">
      <c r="G88"/>
    </row>
    <row r="89" spans="7:7" x14ac:dyDescent="0.25">
      <c r="G89"/>
    </row>
    <row r="90" spans="7:7" x14ac:dyDescent="0.25">
      <c r="G90"/>
    </row>
    <row r="91" spans="7:7" x14ac:dyDescent="0.25">
      <c r="G91"/>
    </row>
    <row r="92" spans="7:7" x14ac:dyDescent="0.25">
      <c r="G92"/>
    </row>
    <row r="93" spans="7:7" x14ac:dyDescent="0.25">
      <c r="G93"/>
    </row>
    <row r="94" spans="7:7" x14ac:dyDescent="0.25">
      <c r="G94"/>
    </row>
    <row r="95" spans="7:7" x14ac:dyDescent="0.25">
      <c r="G95"/>
    </row>
    <row r="96" spans="7:7" x14ac:dyDescent="0.25">
      <c r="G96"/>
    </row>
    <row r="97" spans="7:7" x14ac:dyDescent="0.25">
      <c r="G97"/>
    </row>
    <row r="98" spans="7:7" x14ac:dyDescent="0.25">
      <c r="G98"/>
    </row>
    <row r="99" spans="7:7" x14ac:dyDescent="0.25">
      <c r="G99"/>
    </row>
    <row r="100" spans="7:7" x14ac:dyDescent="0.25">
      <c r="G100"/>
    </row>
    <row r="101" spans="7:7" x14ac:dyDescent="0.25">
      <c r="G101"/>
    </row>
    <row r="102" spans="7:7" x14ac:dyDescent="0.25">
      <c r="G102"/>
    </row>
    <row r="103" spans="7:7" x14ac:dyDescent="0.25">
      <c r="G103"/>
    </row>
    <row r="104" spans="7:7" x14ac:dyDescent="0.25">
      <c r="G104"/>
    </row>
    <row r="105" spans="7:7" x14ac:dyDescent="0.25">
      <c r="G105"/>
    </row>
    <row r="106" spans="7:7" x14ac:dyDescent="0.25">
      <c r="G106"/>
    </row>
    <row r="107" spans="7:7" x14ac:dyDescent="0.25">
      <c r="G107"/>
    </row>
    <row r="108" spans="7:7" x14ac:dyDescent="0.25">
      <c r="G108"/>
    </row>
    <row r="109" spans="7:7" x14ac:dyDescent="0.25">
      <c r="G109"/>
    </row>
    <row r="110" spans="7:7" x14ac:dyDescent="0.25">
      <c r="G110"/>
    </row>
    <row r="111" spans="7:7" x14ac:dyDescent="0.25">
      <c r="G111"/>
    </row>
    <row r="112" spans="7:7" x14ac:dyDescent="0.25">
      <c r="G112"/>
    </row>
    <row r="113" spans="7:7" x14ac:dyDescent="0.25">
      <c r="G113"/>
    </row>
    <row r="114" spans="7:7" x14ac:dyDescent="0.25">
      <c r="G114"/>
    </row>
    <row r="115" spans="7:7" x14ac:dyDescent="0.25">
      <c r="G115"/>
    </row>
    <row r="116" spans="7:7" x14ac:dyDescent="0.25">
      <c r="G116"/>
    </row>
    <row r="117" spans="7:7" x14ac:dyDescent="0.25">
      <c r="G117"/>
    </row>
    <row r="118" spans="7:7" x14ac:dyDescent="0.25">
      <c r="G118"/>
    </row>
    <row r="119" spans="7:7" x14ac:dyDescent="0.25">
      <c r="G119"/>
    </row>
    <row r="120" spans="7:7" x14ac:dyDescent="0.25">
      <c r="G120"/>
    </row>
    <row r="121" spans="7:7" x14ac:dyDescent="0.25">
      <c r="G121"/>
    </row>
    <row r="122" spans="7:7" x14ac:dyDescent="0.25">
      <c r="G122"/>
    </row>
    <row r="123" spans="7:7" x14ac:dyDescent="0.25">
      <c r="G123"/>
    </row>
    <row r="124" spans="7:7" x14ac:dyDescent="0.25">
      <c r="G124"/>
    </row>
    <row r="125" spans="7:7" x14ac:dyDescent="0.25">
      <c r="G125"/>
    </row>
    <row r="126" spans="7:7" x14ac:dyDescent="0.25">
      <c r="G126"/>
    </row>
    <row r="127" spans="7:7" x14ac:dyDescent="0.25">
      <c r="G127"/>
    </row>
    <row r="128" spans="7:7" x14ac:dyDescent="0.25">
      <c r="G128"/>
    </row>
    <row r="129" spans="7:7" x14ac:dyDescent="0.25">
      <c r="G129"/>
    </row>
    <row r="130" spans="7:7" x14ac:dyDescent="0.25">
      <c r="G130"/>
    </row>
    <row r="131" spans="7:7" x14ac:dyDescent="0.25">
      <c r="G131"/>
    </row>
    <row r="132" spans="7:7" x14ac:dyDescent="0.25">
      <c r="G132"/>
    </row>
    <row r="133" spans="7:7" x14ac:dyDescent="0.25">
      <c r="G133"/>
    </row>
    <row r="134" spans="7:7" x14ac:dyDescent="0.25">
      <c r="G134"/>
    </row>
    <row r="135" spans="7:7" x14ac:dyDescent="0.25">
      <c r="G135"/>
    </row>
    <row r="136" spans="7:7" x14ac:dyDescent="0.25">
      <c r="G136"/>
    </row>
    <row r="137" spans="7:7" x14ac:dyDescent="0.25">
      <c r="G137"/>
    </row>
    <row r="138" spans="7:7" x14ac:dyDescent="0.25">
      <c r="G138"/>
    </row>
    <row r="139" spans="7:7" x14ac:dyDescent="0.25">
      <c r="G139"/>
    </row>
    <row r="140" spans="7:7" x14ac:dyDescent="0.25">
      <c r="G140"/>
    </row>
    <row r="141" spans="7:7" x14ac:dyDescent="0.25">
      <c r="G141"/>
    </row>
    <row r="142" spans="7:7" x14ac:dyDescent="0.25">
      <c r="G142"/>
    </row>
    <row r="143" spans="7:7" x14ac:dyDescent="0.25">
      <c r="G143"/>
    </row>
    <row r="144" spans="7:7" x14ac:dyDescent="0.25">
      <c r="G144"/>
    </row>
    <row r="145" spans="7:7" x14ac:dyDescent="0.25">
      <c r="G145"/>
    </row>
    <row r="146" spans="7:7" x14ac:dyDescent="0.25">
      <c r="G146"/>
    </row>
    <row r="147" spans="7:7" x14ac:dyDescent="0.25">
      <c r="G147"/>
    </row>
    <row r="148" spans="7:7" x14ac:dyDescent="0.25">
      <c r="G148"/>
    </row>
    <row r="149" spans="7:7" x14ac:dyDescent="0.25">
      <c r="G149"/>
    </row>
    <row r="150" spans="7:7" x14ac:dyDescent="0.25">
      <c r="G150"/>
    </row>
    <row r="151" spans="7:7" x14ac:dyDescent="0.25">
      <c r="G151"/>
    </row>
    <row r="152" spans="7:7" x14ac:dyDescent="0.25">
      <c r="G152"/>
    </row>
    <row r="153" spans="7:7" x14ac:dyDescent="0.25">
      <c r="G153"/>
    </row>
    <row r="154" spans="7:7" x14ac:dyDescent="0.25">
      <c r="G154"/>
    </row>
    <row r="155" spans="7:7" x14ac:dyDescent="0.25">
      <c r="G155"/>
    </row>
    <row r="156" spans="7:7" x14ac:dyDescent="0.25">
      <c r="G156"/>
    </row>
    <row r="157" spans="7:7" x14ac:dyDescent="0.25">
      <c r="G157"/>
    </row>
    <row r="158" spans="7:7" x14ac:dyDescent="0.25">
      <c r="G158"/>
    </row>
    <row r="159" spans="7:7" x14ac:dyDescent="0.25">
      <c r="G159"/>
    </row>
    <row r="160" spans="7:7" x14ac:dyDescent="0.25">
      <c r="G160"/>
    </row>
    <row r="161" spans="7:7" x14ac:dyDescent="0.25">
      <c r="G161"/>
    </row>
    <row r="162" spans="7:7" x14ac:dyDescent="0.25">
      <c r="G162"/>
    </row>
    <row r="163" spans="7:7" x14ac:dyDescent="0.25">
      <c r="G163"/>
    </row>
    <row r="164" spans="7:7" x14ac:dyDescent="0.25">
      <c r="G164"/>
    </row>
    <row r="165" spans="7:7" x14ac:dyDescent="0.25">
      <c r="G165"/>
    </row>
    <row r="166" spans="7:7" x14ac:dyDescent="0.25">
      <c r="G166"/>
    </row>
    <row r="167" spans="7:7" x14ac:dyDescent="0.25">
      <c r="G167"/>
    </row>
    <row r="168" spans="7:7" x14ac:dyDescent="0.25">
      <c r="G168"/>
    </row>
    <row r="169" spans="7:7" x14ac:dyDescent="0.25">
      <c r="G169"/>
    </row>
    <row r="170" spans="7:7" x14ac:dyDescent="0.25">
      <c r="G170"/>
    </row>
    <row r="171" spans="7:7" x14ac:dyDescent="0.25">
      <c r="G171"/>
    </row>
    <row r="172" spans="7:7" x14ac:dyDescent="0.25">
      <c r="G172"/>
    </row>
    <row r="173" spans="7:7" x14ac:dyDescent="0.25">
      <c r="G173"/>
    </row>
    <row r="174" spans="7:7" x14ac:dyDescent="0.25">
      <c r="G174"/>
    </row>
    <row r="175" spans="7:7" x14ac:dyDescent="0.25">
      <c r="G175"/>
    </row>
    <row r="176" spans="7:7" x14ac:dyDescent="0.25">
      <c r="G176"/>
    </row>
    <row r="177" spans="7:7" x14ac:dyDescent="0.25">
      <c r="G177"/>
    </row>
    <row r="178" spans="7:7" x14ac:dyDescent="0.25">
      <c r="G178"/>
    </row>
    <row r="179" spans="7:7" x14ac:dyDescent="0.25">
      <c r="G179"/>
    </row>
    <row r="180" spans="7:7" x14ac:dyDescent="0.25">
      <c r="G180"/>
    </row>
    <row r="181" spans="7:7" x14ac:dyDescent="0.25">
      <c r="G181"/>
    </row>
    <row r="182" spans="7:7" x14ac:dyDescent="0.25">
      <c r="G182"/>
    </row>
    <row r="183" spans="7:7" x14ac:dyDescent="0.25">
      <c r="G183"/>
    </row>
    <row r="184" spans="7:7" x14ac:dyDescent="0.25">
      <c r="G184"/>
    </row>
    <row r="185" spans="7:7" x14ac:dyDescent="0.25">
      <c r="G185"/>
    </row>
    <row r="186" spans="7:7" x14ac:dyDescent="0.25">
      <c r="G186"/>
    </row>
    <row r="187" spans="7:7" x14ac:dyDescent="0.25">
      <c r="G187"/>
    </row>
    <row r="188" spans="7:7" x14ac:dyDescent="0.25">
      <c r="G188"/>
    </row>
    <row r="189" spans="7:7" x14ac:dyDescent="0.25">
      <c r="G189"/>
    </row>
    <row r="190" spans="7:7" x14ac:dyDescent="0.25">
      <c r="G190"/>
    </row>
    <row r="191" spans="7:7" x14ac:dyDescent="0.25">
      <c r="G191"/>
    </row>
    <row r="192" spans="7:7" x14ac:dyDescent="0.25">
      <c r="G192"/>
    </row>
    <row r="193" spans="7:7" x14ac:dyDescent="0.25">
      <c r="G193"/>
    </row>
    <row r="194" spans="7:7" x14ac:dyDescent="0.25">
      <c r="G194"/>
    </row>
    <row r="195" spans="7:7" x14ac:dyDescent="0.25">
      <c r="G195"/>
    </row>
    <row r="196" spans="7:7" x14ac:dyDescent="0.25">
      <c r="G196"/>
    </row>
    <row r="197" spans="7:7" x14ac:dyDescent="0.25">
      <c r="G197"/>
    </row>
    <row r="198" spans="7:7" x14ac:dyDescent="0.25">
      <c r="G198"/>
    </row>
    <row r="199" spans="7:7" x14ac:dyDescent="0.25">
      <c r="G199"/>
    </row>
    <row r="200" spans="7:7" x14ac:dyDescent="0.25">
      <c r="G200"/>
    </row>
    <row r="201" spans="7:7" x14ac:dyDescent="0.25">
      <c r="G201"/>
    </row>
    <row r="202" spans="7:7" x14ac:dyDescent="0.25">
      <c r="G202"/>
    </row>
    <row r="203" spans="7:7" x14ac:dyDescent="0.25">
      <c r="G203"/>
    </row>
    <row r="204" spans="7:7" x14ac:dyDescent="0.25">
      <c r="G204"/>
    </row>
    <row r="205" spans="7:7" x14ac:dyDescent="0.25">
      <c r="G205"/>
    </row>
    <row r="206" spans="7:7" x14ac:dyDescent="0.25">
      <c r="G206"/>
    </row>
    <row r="207" spans="7:7" x14ac:dyDescent="0.25">
      <c r="G207"/>
    </row>
    <row r="208" spans="7:7" x14ac:dyDescent="0.25">
      <c r="G208"/>
    </row>
    <row r="209" spans="7:7" x14ac:dyDescent="0.25">
      <c r="G209"/>
    </row>
    <row r="210" spans="7:7" x14ac:dyDescent="0.25">
      <c r="G210"/>
    </row>
    <row r="211" spans="7:7" x14ac:dyDescent="0.25">
      <c r="G211"/>
    </row>
    <row r="212" spans="7:7" x14ac:dyDescent="0.25">
      <c r="G212"/>
    </row>
    <row r="213" spans="7:7" x14ac:dyDescent="0.25">
      <c r="G213"/>
    </row>
    <row r="214" spans="7:7" x14ac:dyDescent="0.25">
      <c r="G214"/>
    </row>
    <row r="215" spans="7:7" x14ac:dyDescent="0.25">
      <c r="G215"/>
    </row>
    <row r="216" spans="7:7" x14ac:dyDescent="0.25">
      <c r="G216"/>
    </row>
    <row r="217" spans="7:7" x14ac:dyDescent="0.25">
      <c r="G217"/>
    </row>
    <row r="218" spans="7:7" x14ac:dyDescent="0.25">
      <c r="G218"/>
    </row>
    <row r="219" spans="7:7" x14ac:dyDescent="0.25">
      <c r="G219"/>
    </row>
    <row r="220" spans="7:7" x14ac:dyDescent="0.25">
      <c r="G220"/>
    </row>
    <row r="221" spans="7:7" x14ac:dyDescent="0.25">
      <c r="G221"/>
    </row>
    <row r="222" spans="7:7" x14ac:dyDescent="0.25">
      <c r="G222"/>
    </row>
    <row r="223" spans="7:7" x14ac:dyDescent="0.25">
      <c r="G223"/>
    </row>
    <row r="224" spans="7:7" x14ac:dyDescent="0.25">
      <c r="G224"/>
    </row>
    <row r="225" spans="7:7" x14ac:dyDescent="0.25">
      <c r="G225"/>
    </row>
    <row r="226" spans="7:7" x14ac:dyDescent="0.25">
      <c r="G226"/>
    </row>
    <row r="227" spans="7:7" x14ac:dyDescent="0.25">
      <c r="G227"/>
    </row>
    <row r="228" spans="7:7" x14ac:dyDescent="0.25">
      <c r="G228"/>
    </row>
    <row r="229" spans="7:7" x14ac:dyDescent="0.25">
      <c r="G229"/>
    </row>
    <row r="230" spans="7:7" x14ac:dyDescent="0.25">
      <c r="G230"/>
    </row>
    <row r="231" spans="7:7" x14ac:dyDescent="0.25">
      <c r="G231"/>
    </row>
    <row r="232" spans="7:7" x14ac:dyDescent="0.25">
      <c r="G232"/>
    </row>
    <row r="233" spans="7:7" x14ac:dyDescent="0.25">
      <c r="G233"/>
    </row>
    <row r="234" spans="7:7" x14ac:dyDescent="0.25">
      <c r="G234"/>
    </row>
    <row r="235" spans="7:7" x14ac:dyDescent="0.25">
      <c r="G235"/>
    </row>
    <row r="236" spans="7:7" x14ac:dyDescent="0.25">
      <c r="G236"/>
    </row>
    <row r="237" spans="7:7" x14ac:dyDescent="0.25">
      <c r="G237"/>
    </row>
    <row r="238" spans="7:7" x14ac:dyDescent="0.25">
      <c r="G238"/>
    </row>
    <row r="239" spans="7:7" x14ac:dyDescent="0.25">
      <c r="G239"/>
    </row>
    <row r="240" spans="7:7" x14ac:dyDescent="0.25">
      <c r="G240"/>
    </row>
    <row r="241" spans="7:7" x14ac:dyDescent="0.25">
      <c r="G241"/>
    </row>
    <row r="242" spans="7:7" x14ac:dyDescent="0.25">
      <c r="G242"/>
    </row>
    <row r="243" spans="7:7" x14ac:dyDescent="0.25">
      <c r="G243"/>
    </row>
    <row r="244" spans="7:7" x14ac:dyDescent="0.25">
      <c r="G244"/>
    </row>
    <row r="245" spans="7:7" x14ac:dyDescent="0.25">
      <c r="G245"/>
    </row>
    <row r="246" spans="7:7" x14ac:dyDescent="0.25">
      <c r="G246"/>
    </row>
    <row r="247" spans="7:7" x14ac:dyDescent="0.25">
      <c r="G247"/>
    </row>
    <row r="248" spans="7:7" x14ac:dyDescent="0.25">
      <c r="G248"/>
    </row>
    <row r="249" spans="7:7" x14ac:dyDescent="0.25">
      <c r="G249"/>
    </row>
    <row r="250" spans="7:7" x14ac:dyDescent="0.25">
      <c r="G250"/>
    </row>
    <row r="251" spans="7:7" x14ac:dyDescent="0.25">
      <c r="G251"/>
    </row>
    <row r="252" spans="7:7" x14ac:dyDescent="0.25">
      <c r="G252"/>
    </row>
    <row r="253" spans="7:7" x14ac:dyDescent="0.25">
      <c r="G253"/>
    </row>
    <row r="254" spans="7:7" x14ac:dyDescent="0.25">
      <c r="G254"/>
    </row>
    <row r="255" spans="7:7" x14ac:dyDescent="0.25">
      <c r="G255"/>
    </row>
    <row r="256" spans="7:7" x14ac:dyDescent="0.25">
      <c r="G256"/>
    </row>
    <row r="257" spans="7:7" x14ac:dyDescent="0.25">
      <c r="G257"/>
    </row>
    <row r="258" spans="7:7" x14ac:dyDescent="0.25">
      <c r="G258"/>
    </row>
    <row r="259" spans="7:7" x14ac:dyDescent="0.25">
      <c r="G259"/>
    </row>
    <row r="260" spans="7:7" x14ac:dyDescent="0.25">
      <c r="G260"/>
    </row>
    <row r="261" spans="7:7" x14ac:dyDescent="0.25">
      <c r="G261"/>
    </row>
    <row r="262" spans="7:7" x14ac:dyDescent="0.25">
      <c r="G262"/>
    </row>
    <row r="263" spans="7:7" x14ac:dyDescent="0.25">
      <c r="G263"/>
    </row>
    <row r="264" spans="7:7" x14ac:dyDescent="0.25">
      <c r="G264"/>
    </row>
    <row r="265" spans="7:7" x14ac:dyDescent="0.25">
      <c r="G265"/>
    </row>
    <row r="266" spans="7:7" x14ac:dyDescent="0.25">
      <c r="G266"/>
    </row>
    <row r="267" spans="7:7" x14ac:dyDescent="0.25">
      <c r="G267"/>
    </row>
    <row r="268" spans="7:7" x14ac:dyDescent="0.25">
      <c r="G268"/>
    </row>
    <row r="269" spans="7:7" x14ac:dyDescent="0.25">
      <c r="G269"/>
    </row>
    <row r="270" spans="7:7" x14ac:dyDescent="0.25">
      <c r="G270"/>
    </row>
    <row r="271" spans="7:7" x14ac:dyDescent="0.25">
      <c r="G271"/>
    </row>
    <row r="272" spans="7:7" x14ac:dyDescent="0.25">
      <c r="G272"/>
    </row>
    <row r="273" spans="7:7" x14ac:dyDescent="0.25">
      <c r="G273"/>
    </row>
    <row r="274" spans="7:7" x14ac:dyDescent="0.25">
      <c r="G274"/>
    </row>
    <row r="275" spans="7:7" x14ac:dyDescent="0.25">
      <c r="G275"/>
    </row>
    <row r="276" spans="7:7" x14ac:dyDescent="0.25">
      <c r="G276"/>
    </row>
    <row r="277" spans="7:7" x14ac:dyDescent="0.25">
      <c r="G277"/>
    </row>
    <row r="278" spans="7:7" x14ac:dyDescent="0.25">
      <c r="G278"/>
    </row>
    <row r="279" spans="7:7" x14ac:dyDescent="0.25">
      <c r="G279"/>
    </row>
    <row r="280" spans="7:7" x14ac:dyDescent="0.25">
      <c r="G280"/>
    </row>
    <row r="281" spans="7:7" x14ac:dyDescent="0.25">
      <c r="G281"/>
    </row>
    <row r="282" spans="7:7" x14ac:dyDescent="0.25">
      <c r="G282"/>
    </row>
    <row r="283" spans="7:7" x14ac:dyDescent="0.25">
      <c r="G283"/>
    </row>
    <row r="284" spans="7:7" x14ac:dyDescent="0.25">
      <c r="G284"/>
    </row>
    <row r="285" spans="7:7" x14ac:dyDescent="0.25">
      <c r="G285"/>
    </row>
    <row r="286" spans="7:7" x14ac:dyDescent="0.25">
      <c r="G286"/>
    </row>
    <row r="287" spans="7:7" x14ac:dyDescent="0.25">
      <c r="G287"/>
    </row>
    <row r="288" spans="7:7" x14ac:dyDescent="0.25">
      <c r="G288"/>
    </row>
    <row r="289" spans="7:7" x14ac:dyDescent="0.25">
      <c r="G289"/>
    </row>
    <row r="290" spans="7:7" x14ac:dyDescent="0.25">
      <c r="G290"/>
    </row>
    <row r="291" spans="7:7" x14ac:dyDescent="0.25">
      <c r="G291"/>
    </row>
    <row r="292" spans="7:7" x14ac:dyDescent="0.25">
      <c r="G292"/>
    </row>
    <row r="293" spans="7:7" x14ac:dyDescent="0.25">
      <c r="G293"/>
    </row>
    <row r="294" spans="7:7" x14ac:dyDescent="0.25">
      <c r="G294"/>
    </row>
    <row r="295" spans="7:7" x14ac:dyDescent="0.25">
      <c r="G295"/>
    </row>
    <row r="296" spans="7:7" x14ac:dyDescent="0.25">
      <c r="G296"/>
    </row>
    <row r="297" spans="7:7" x14ac:dyDescent="0.25">
      <c r="G297"/>
    </row>
    <row r="298" spans="7:7" x14ac:dyDescent="0.25">
      <c r="G298"/>
    </row>
    <row r="299" spans="7:7" x14ac:dyDescent="0.25">
      <c r="G299"/>
    </row>
    <row r="300" spans="7:7" x14ac:dyDescent="0.25">
      <c r="G300"/>
    </row>
    <row r="301" spans="7:7" x14ac:dyDescent="0.25">
      <c r="G301"/>
    </row>
    <row r="302" spans="7:7" x14ac:dyDescent="0.25">
      <c r="G302"/>
    </row>
    <row r="303" spans="7:7" x14ac:dyDescent="0.25">
      <c r="G303"/>
    </row>
    <row r="304" spans="7:7" x14ac:dyDescent="0.25">
      <c r="G304"/>
    </row>
    <row r="305" spans="7:7" x14ac:dyDescent="0.25">
      <c r="G305"/>
    </row>
    <row r="306" spans="7:7" x14ac:dyDescent="0.25">
      <c r="G306"/>
    </row>
    <row r="307" spans="7:7" x14ac:dyDescent="0.25">
      <c r="G307"/>
    </row>
    <row r="308" spans="7:7" x14ac:dyDescent="0.25">
      <c r="G308"/>
    </row>
    <row r="309" spans="7:7" x14ac:dyDescent="0.25">
      <c r="G309"/>
    </row>
    <row r="310" spans="7:7" x14ac:dyDescent="0.25">
      <c r="G310"/>
    </row>
    <row r="311" spans="7:7" x14ac:dyDescent="0.25">
      <c r="G311"/>
    </row>
    <row r="312" spans="7:7" x14ac:dyDescent="0.25">
      <c r="G312"/>
    </row>
    <row r="313" spans="7:7" x14ac:dyDescent="0.25">
      <c r="G313"/>
    </row>
    <row r="314" spans="7:7" x14ac:dyDescent="0.25">
      <c r="G314"/>
    </row>
    <row r="315" spans="7:7" x14ac:dyDescent="0.25">
      <c r="G315"/>
    </row>
    <row r="316" spans="7:7" x14ac:dyDescent="0.25">
      <c r="G316"/>
    </row>
    <row r="317" spans="7:7" x14ac:dyDescent="0.25">
      <c r="G317"/>
    </row>
    <row r="318" spans="7:7" x14ac:dyDescent="0.25">
      <c r="G318"/>
    </row>
    <row r="319" spans="7:7" x14ac:dyDescent="0.25">
      <c r="G319"/>
    </row>
    <row r="320" spans="7:7" x14ac:dyDescent="0.25">
      <c r="G320"/>
    </row>
    <row r="321" spans="7:7" x14ac:dyDescent="0.25">
      <c r="G321"/>
    </row>
    <row r="322" spans="7:7" x14ac:dyDescent="0.25">
      <c r="G322"/>
    </row>
    <row r="323" spans="7:7" x14ac:dyDescent="0.25">
      <c r="G323"/>
    </row>
    <row r="324" spans="7:7" x14ac:dyDescent="0.25">
      <c r="G324"/>
    </row>
    <row r="325" spans="7:7" x14ac:dyDescent="0.25">
      <c r="G325"/>
    </row>
    <row r="326" spans="7:7" x14ac:dyDescent="0.25">
      <c r="G326"/>
    </row>
    <row r="327" spans="7:7" x14ac:dyDescent="0.25">
      <c r="G327"/>
    </row>
    <row r="328" spans="7:7" x14ac:dyDescent="0.25">
      <c r="G328"/>
    </row>
    <row r="329" spans="7:7" x14ac:dyDescent="0.25">
      <c r="G329"/>
    </row>
    <row r="330" spans="7:7" x14ac:dyDescent="0.25">
      <c r="G330"/>
    </row>
    <row r="331" spans="7:7" x14ac:dyDescent="0.25">
      <c r="G331"/>
    </row>
    <row r="332" spans="7:7" x14ac:dyDescent="0.25">
      <c r="G332"/>
    </row>
    <row r="333" spans="7:7" x14ac:dyDescent="0.25">
      <c r="G333"/>
    </row>
    <row r="334" spans="7:7" x14ac:dyDescent="0.25">
      <c r="G334"/>
    </row>
    <row r="335" spans="7:7" x14ac:dyDescent="0.25">
      <c r="G335"/>
    </row>
    <row r="336" spans="7:7" x14ac:dyDescent="0.25">
      <c r="G336"/>
    </row>
    <row r="337" spans="7:7" x14ac:dyDescent="0.25">
      <c r="G337"/>
    </row>
    <row r="338" spans="7:7" x14ac:dyDescent="0.25">
      <c r="G338"/>
    </row>
    <row r="339" spans="7:7" x14ac:dyDescent="0.25">
      <c r="G339"/>
    </row>
    <row r="340" spans="7:7" x14ac:dyDescent="0.25">
      <c r="G340"/>
    </row>
    <row r="341" spans="7:7" x14ac:dyDescent="0.25">
      <c r="G341"/>
    </row>
    <row r="342" spans="7:7" x14ac:dyDescent="0.25">
      <c r="G342"/>
    </row>
    <row r="343" spans="7:7" x14ac:dyDescent="0.25">
      <c r="G343"/>
    </row>
    <row r="344" spans="7:7" x14ac:dyDescent="0.25">
      <c r="G344"/>
    </row>
    <row r="345" spans="7:7" x14ac:dyDescent="0.25">
      <c r="G345"/>
    </row>
    <row r="346" spans="7:7" x14ac:dyDescent="0.25">
      <c r="G346"/>
    </row>
    <row r="347" spans="7:7" x14ac:dyDescent="0.25">
      <c r="G347"/>
    </row>
    <row r="348" spans="7:7" x14ac:dyDescent="0.25">
      <c r="G348"/>
    </row>
    <row r="349" spans="7:7" x14ac:dyDescent="0.25">
      <c r="G349"/>
    </row>
    <row r="350" spans="7:7" x14ac:dyDescent="0.25">
      <c r="G350"/>
    </row>
    <row r="351" spans="7:7" x14ac:dyDescent="0.25">
      <c r="G351"/>
    </row>
    <row r="352" spans="7:7" x14ac:dyDescent="0.25">
      <c r="G352"/>
    </row>
    <row r="353" spans="7:7" x14ac:dyDescent="0.25">
      <c r="G353"/>
    </row>
    <row r="354" spans="7:7" x14ac:dyDescent="0.25">
      <c r="G354"/>
    </row>
    <row r="355" spans="7:7" x14ac:dyDescent="0.25">
      <c r="G355"/>
    </row>
    <row r="356" spans="7:7" x14ac:dyDescent="0.25">
      <c r="G356"/>
    </row>
    <row r="357" spans="7:7" x14ac:dyDescent="0.25">
      <c r="G357"/>
    </row>
    <row r="358" spans="7:7" x14ac:dyDescent="0.25">
      <c r="G358"/>
    </row>
    <row r="359" spans="7:7" x14ac:dyDescent="0.25">
      <c r="G359"/>
    </row>
    <row r="360" spans="7:7" x14ac:dyDescent="0.25">
      <c r="G360"/>
    </row>
    <row r="361" spans="7:7" x14ac:dyDescent="0.25">
      <c r="G361"/>
    </row>
    <row r="362" spans="7:7" x14ac:dyDescent="0.25">
      <c r="G362"/>
    </row>
    <row r="363" spans="7:7" x14ac:dyDescent="0.25">
      <c r="G363"/>
    </row>
    <row r="364" spans="7:7" x14ac:dyDescent="0.25">
      <c r="G364"/>
    </row>
    <row r="365" spans="7:7" x14ac:dyDescent="0.25">
      <c r="G365"/>
    </row>
    <row r="366" spans="7:7" x14ac:dyDescent="0.25">
      <c r="G366"/>
    </row>
    <row r="367" spans="7:7" x14ac:dyDescent="0.25">
      <c r="G367"/>
    </row>
    <row r="368" spans="7:7" x14ac:dyDescent="0.25">
      <c r="G368"/>
    </row>
    <row r="369" spans="7:7" x14ac:dyDescent="0.25">
      <c r="G369"/>
    </row>
    <row r="370" spans="7:7" x14ac:dyDescent="0.25">
      <c r="G370"/>
    </row>
    <row r="371" spans="7:7" x14ac:dyDescent="0.25">
      <c r="G371"/>
    </row>
    <row r="372" spans="7:7" x14ac:dyDescent="0.25">
      <c r="G372"/>
    </row>
    <row r="373" spans="7:7" x14ac:dyDescent="0.25">
      <c r="G373"/>
    </row>
    <row r="374" spans="7:7" x14ac:dyDescent="0.25">
      <c r="G374"/>
    </row>
    <row r="375" spans="7:7" x14ac:dyDescent="0.25">
      <c r="G375"/>
    </row>
    <row r="376" spans="7:7" x14ac:dyDescent="0.25">
      <c r="G376"/>
    </row>
    <row r="377" spans="7:7" x14ac:dyDescent="0.25">
      <c r="G377"/>
    </row>
    <row r="378" spans="7:7" x14ac:dyDescent="0.25">
      <c r="G378"/>
    </row>
    <row r="379" spans="7:7" x14ac:dyDescent="0.25">
      <c r="G379"/>
    </row>
    <row r="380" spans="7:7" x14ac:dyDescent="0.25">
      <c r="G380"/>
    </row>
    <row r="381" spans="7:7" x14ac:dyDescent="0.25">
      <c r="G381"/>
    </row>
    <row r="382" spans="7:7" x14ac:dyDescent="0.25">
      <c r="G382"/>
    </row>
    <row r="383" spans="7:7" x14ac:dyDescent="0.25">
      <c r="G383"/>
    </row>
    <row r="384" spans="7:7" x14ac:dyDescent="0.25">
      <c r="G384"/>
    </row>
    <row r="385" spans="7:7" x14ac:dyDescent="0.25">
      <c r="G385"/>
    </row>
    <row r="386" spans="7:7" x14ac:dyDescent="0.25">
      <c r="G386"/>
    </row>
    <row r="387" spans="7:7" x14ac:dyDescent="0.25">
      <c r="G387"/>
    </row>
    <row r="388" spans="7:7" x14ac:dyDescent="0.25">
      <c r="G388"/>
    </row>
    <row r="389" spans="7:7" x14ac:dyDescent="0.25">
      <c r="G389"/>
    </row>
    <row r="390" spans="7:7" x14ac:dyDescent="0.25">
      <c r="G390"/>
    </row>
    <row r="391" spans="7:7" x14ac:dyDescent="0.25">
      <c r="G391"/>
    </row>
    <row r="392" spans="7:7" x14ac:dyDescent="0.25">
      <c r="G392"/>
    </row>
    <row r="393" spans="7:7" x14ac:dyDescent="0.25">
      <c r="G393"/>
    </row>
    <row r="394" spans="7:7" x14ac:dyDescent="0.25">
      <c r="G394"/>
    </row>
    <row r="395" spans="7:7" x14ac:dyDescent="0.25">
      <c r="G395"/>
    </row>
    <row r="396" spans="7:7" x14ac:dyDescent="0.25">
      <c r="G396"/>
    </row>
    <row r="397" spans="7:7" x14ac:dyDescent="0.25">
      <c r="G397"/>
    </row>
    <row r="398" spans="7:7" x14ac:dyDescent="0.25">
      <c r="G398"/>
    </row>
    <row r="399" spans="7:7" x14ac:dyDescent="0.25">
      <c r="G399"/>
    </row>
    <row r="400" spans="7:7" x14ac:dyDescent="0.25">
      <c r="G400"/>
    </row>
    <row r="401" spans="7:7" x14ac:dyDescent="0.25">
      <c r="G401"/>
    </row>
    <row r="402" spans="7:7" x14ac:dyDescent="0.25">
      <c r="G402"/>
    </row>
    <row r="403" spans="7:7" x14ac:dyDescent="0.25">
      <c r="G403"/>
    </row>
    <row r="404" spans="7:7" x14ac:dyDescent="0.25">
      <c r="G404"/>
    </row>
    <row r="405" spans="7:7" x14ac:dyDescent="0.25">
      <c r="G405"/>
    </row>
    <row r="406" spans="7:7" x14ac:dyDescent="0.25">
      <c r="G406"/>
    </row>
    <row r="407" spans="7:7" x14ac:dyDescent="0.25">
      <c r="G407"/>
    </row>
    <row r="408" spans="7:7" x14ac:dyDescent="0.25">
      <c r="G408"/>
    </row>
    <row r="409" spans="7:7" x14ac:dyDescent="0.25">
      <c r="G409"/>
    </row>
    <row r="410" spans="7:7" x14ac:dyDescent="0.25">
      <c r="G410"/>
    </row>
    <row r="411" spans="7:7" x14ac:dyDescent="0.25">
      <c r="G411"/>
    </row>
    <row r="412" spans="7:7" x14ac:dyDescent="0.25">
      <c r="G412"/>
    </row>
    <row r="413" spans="7:7" x14ac:dyDescent="0.25">
      <c r="G413"/>
    </row>
    <row r="414" spans="7:7" x14ac:dyDescent="0.25">
      <c r="G414"/>
    </row>
    <row r="415" spans="7:7" x14ac:dyDescent="0.25">
      <c r="G415"/>
    </row>
    <row r="416" spans="7:7" x14ac:dyDescent="0.25">
      <c r="G416"/>
    </row>
    <row r="417" spans="7:7" x14ac:dyDescent="0.25">
      <c r="G417"/>
    </row>
    <row r="418" spans="7:7" x14ac:dyDescent="0.25">
      <c r="G418"/>
    </row>
    <row r="419" spans="7:7" x14ac:dyDescent="0.25">
      <c r="G419"/>
    </row>
    <row r="420" spans="7:7" x14ac:dyDescent="0.25">
      <c r="G420"/>
    </row>
    <row r="421" spans="7:7" x14ac:dyDescent="0.25">
      <c r="G421"/>
    </row>
    <row r="422" spans="7:7" x14ac:dyDescent="0.25">
      <c r="G422"/>
    </row>
    <row r="423" spans="7:7" x14ac:dyDescent="0.25">
      <c r="G423"/>
    </row>
    <row r="424" spans="7:7" x14ac:dyDescent="0.25">
      <c r="G424"/>
    </row>
    <row r="425" spans="7:7" x14ac:dyDescent="0.25">
      <c r="G425"/>
    </row>
    <row r="426" spans="7:7" x14ac:dyDescent="0.25">
      <c r="G426"/>
    </row>
    <row r="427" spans="7:7" x14ac:dyDescent="0.25">
      <c r="G427"/>
    </row>
    <row r="428" spans="7:7" x14ac:dyDescent="0.25">
      <c r="G428"/>
    </row>
    <row r="429" spans="7:7" x14ac:dyDescent="0.25">
      <c r="G429"/>
    </row>
    <row r="430" spans="7:7" x14ac:dyDescent="0.25">
      <c r="G430"/>
    </row>
    <row r="431" spans="7:7" x14ac:dyDescent="0.25">
      <c r="G431"/>
    </row>
    <row r="432" spans="7:7" x14ac:dyDescent="0.25">
      <c r="G432"/>
    </row>
    <row r="433" spans="7:7" x14ac:dyDescent="0.25">
      <c r="G433"/>
    </row>
    <row r="434" spans="7:7" x14ac:dyDescent="0.25">
      <c r="G434"/>
    </row>
    <row r="435" spans="7:7" x14ac:dyDescent="0.25">
      <c r="G435"/>
    </row>
    <row r="436" spans="7:7" x14ac:dyDescent="0.25">
      <c r="G436"/>
    </row>
    <row r="437" spans="7:7" x14ac:dyDescent="0.25">
      <c r="G437"/>
    </row>
    <row r="438" spans="7:7" x14ac:dyDescent="0.25">
      <c r="G438"/>
    </row>
    <row r="439" spans="7:7" x14ac:dyDescent="0.25">
      <c r="G439"/>
    </row>
    <row r="440" spans="7:7" x14ac:dyDescent="0.25">
      <c r="G440"/>
    </row>
    <row r="441" spans="7:7" x14ac:dyDescent="0.25">
      <c r="G441"/>
    </row>
    <row r="442" spans="7:7" x14ac:dyDescent="0.25">
      <c r="G442"/>
    </row>
    <row r="443" spans="7:7" x14ac:dyDescent="0.25">
      <c r="G443"/>
    </row>
    <row r="444" spans="7:7" x14ac:dyDescent="0.25">
      <c r="G444"/>
    </row>
    <row r="445" spans="7:7" x14ac:dyDescent="0.25">
      <c r="G445"/>
    </row>
    <row r="446" spans="7:7" x14ac:dyDescent="0.25">
      <c r="G446"/>
    </row>
    <row r="447" spans="7:7" x14ac:dyDescent="0.25">
      <c r="G447"/>
    </row>
    <row r="448" spans="7:7" x14ac:dyDescent="0.25">
      <c r="G448"/>
    </row>
    <row r="449" spans="7:7" x14ac:dyDescent="0.25">
      <c r="G449"/>
    </row>
    <row r="450" spans="7:7" x14ac:dyDescent="0.25">
      <c r="G450"/>
    </row>
    <row r="451" spans="7:7" x14ac:dyDescent="0.25">
      <c r="G451"/>
    </row>
    <row r="452" spans="7:7" x14ac:dyDescent="0.25">
      <c r="G452"/>
    </row>
    <row r="453" spans="7:7" x14ac:dyDescent="0.25">
      <c r="G453"/>
    </row>
    <row r="454" spans="7:7" x14ac:dyDescent="0.25">
      <c r="G454"/>
    </row>
    <row r="455" spans="7:7" x14ac:dyDescent="0.25">
      <c r="G455"/>
    </row>
    <row r="456" spans="7:7" x14ac:dyDescent="0.25">
      <c r="G456"/>
    </row>
    <row r="457" spans="7:7" x14ac:dyDescent="0.25">
      <c r="G457"/>
    </row>
    <row r="458" spans="7:7" x14ac:dyDescent="0.25">
      <c r="G458"/>
    </row>
    <row r="459" spans="7:7" x14ac:dyDescent="0.25">
      <c r="G459"/>
    </row>
    <row r="460" spans="7:7" x14ac:dyDescent="0.25">
      <c r="G460"/>
    </row>
    <row r="461" spans="7:7" x14ac:dyDescent="0.25">
      <c r="G461"/>
    </row>
    <row r="462" spans="7:7" x14ac:dyDescent="0.25">
      <c r="G462"/>
    </row>
    <row r="463" spans="7:7" x14ac:dyDescent="0.25">
      <c r="G463"/>
    </row>
    <row r="464" spans="7:7" x14ac:dyDescent="0.25">
      <c r="G464"/>
    </row>
    <row r="465" spans="7:7" x14ac:dyDescent="0.25">
      <c r="G465"/>
    </row>
    <row r="466" spans="7:7" x14ac:dyDescent="0.25">
      <c r="G466"/>
    </row>
    <row r="467" spans="7:7" x14ac:dyDescent="0.25">
      <c r="G467"/>
    </row>
    <row r="468" spans="7:7" x14ac:dyDescent="0.25">
      <c r="G468"/>
    </row>
    <row r="469" spans="7:7" x14ac:dyDescent="0.25">
      <c r="G469"/>
    </row>
    <row r="470" spans="7:7" x14ac:dyDescent="0.25">
      <c r="G470"/>
    </row>
    <row r="471" spans="7:7" x14ac:dyDescent="0.25">
      <c r="G471"/>
    </row>
    <row r="472" spans="7:7" x14ac:dyDescent="0.25">
      <c r="G472"/>
    </row>
    <row r="473" spans="7:7" x14ac:dyDescent="0.25">
      <c r="G473"/>
    </row>
    <row r="474" spans="7:7" x14ac:dyDescent="0.25">
      <c r="G474"/>
    </row>
    <row r="475" spans="7:7" x14ac:dyDescent="0.25">
      <c r="G475"/>
    </row>
    <row r="476" spans="7:7" x14ac:dyDescent="0.25">
      <c r="G476"/>
    </row>
    <row r="477" spans="7:7" x14ac:dyDescent="0.25">
      <c r="G477"/>
    </row>
    <row r="478" spans="7:7" x14ac:dyDescent="0.25">
      <c r="G478"/>
    </row>
    <row r="479" spans="7:7" x14ac:dyDescent="0.25">
      <c r="G479"/>
    </row>
    <row r="480" spans="7:7" x14ac:dyDescent="0.25">
      <c r="G480"/>
    </row>
    <row r="481" spans="7:7" x14ac:dyDescent="0.25">
      <c r="G481"/>
    </row>
    <row r="482" spans="7:7" x14ac:dyDescent="0.25">
      <c r="G482"/>
    </row>
    <row r="483" spans="7:7" x14ac:dyDescent="0.25">
      <c r="G483"/>
    </row>
    <row r="484" spans="7:7" x14ac:dyDescent="0.25">
      <c r="G484"/>
    </row>
    <row r="485" spans="7:7" x14ac:dyDescent="0.25">
      <c r="G485"/>
    </row>
    <row r="486" spans="7:7" x14ac:dyDescent="0.25">
      <c r="G486"/>
    </row>
    <row r="487" spans="7:7" x14ac:dyDescent="0.25">
      <c r="G487"/>
    </row>
    <row r="488" spans="7:7" x14ac:dyDescent="0.25">
      <c r="G488"/>
    </row>
    <row r="489" spans="7:7" x14ac:dyDescent="0.25">
      <c r="G489"/>
    </row>
    <row r="490" spans="7:7" x14ac:dyDescent="0.25">
      <c r="G490"/>
    </row>
    <row r="491" spans="7:7" x14ac:dyDescent="0.25">
      <c r="G491"/>
    </row>
    <row r="492" spans="7:7" x14ac:dyDescent="0.25">
      <c r="G492"/>
    </row>
    <row r="493" spans="7:7" x14ac:dyDescent="0.25">
      <c r="G493"/>
    </row>
    <row r="494" spans="7:7" x14ac:dyDescent="0.25">
      <c r="G494"/>
    </row>
    <row r="495" spans="7:7" x14ac:dyDescent="0.25">
      <c r="G495"/>
    </row>
    <row r="496" spans="7:7" x14ac:dyDescent="0.25">
      <c r="G496"/>
    </row>
    <row r="497" spans="7:7" x14ac:dyDescent="0.25">
      <c r="G497"/>
    </row>
    <row r="498" spans="7:7" x14ac:dyDescent="0.25">
      <c r="G498"/>
    </row>
    <row r="499" spans="7:7" x14ac:dyDescent="0.25">
      <c r="G499"/>
    </row>
    <row r="500" spans="7:7" x14ac:dyDescent="0.25">
      <c r="G500"/>
    </row>
    <row r="501" spans="7:7" x14ac:dyDescent="0.25">
      <c r="G501"/>
    </row>
    <row r="502" spans="7:7" x14ac:dyDescent="0.25">
      <c r="G502"/>
    </row>
    <row r="503" spans="7:7" x14ac:dyDescent="0.25">
      <c r="G503"/>
    </row>
    <row r="504" spans="7:7" x14ac:dyDescent="0.25">
      <c r="G504"/>
    </row>
    <row r="505" spans="7:7" x14ac:dyDescent="0.25">
      <c r="G505"/>
    </row>
    <row r="506" spans="7:7" x14ac:dyDescent="0.25">
      <c r="G506"/>
    </row>
    <row r="507" spans="7:7" x14ac:dyDescent="0.25">
      <c r="G507"/>
    </row>
    <row r="508" spans="7:7" x14ac:dyDescent="0.25">
      <c r="G508"/>
    </row>
    <row r="509" spans="7:7" x14ac:dyDescent="0.25">
      <c r="G509"/>
    </row>
    <row r="510" spans="7:7" x14ac:dyDescent="0.25">
      <c r="G510"/>
    </row>
    <row r="511" spans="7:7" x14ac:dyDescent="0.25">
      <c r="G511"/>
    </row>
    <row r="512" spans="7:7" x14ac:dyDescent="0.25">
      <c r="G512"/>
    </row>
    <row r="513" spans="7:7" x14ac:dyDescent="0.25">
      <c r="G513"/>
    </row>
    <row r="514" spans="7:7" x14ac:dyDescent="0.25">
      <c r="G514"/>
    </row>
    <row r="515" spans="7:7" x14ac:dyDescent="0.25">
      <c r="G515"/>
    </row>
    <row r="516" spans="7:7" x14ac:dyDescent="0.25">
      <c r="G516"/>
    </row>
    <row r="517" spans="7:7" x14ac:dyDescent="0.25">
      <c r="G517"/>
    </row>
    <row r="518" spans="7:7" x14ac:dyDescent="0.25">
      <c r="G518"/>
    </row>
    <row r="519" spans="7:7" x14ac:dyDescent="0.25">
      <c r="G519"/>
    </row>
    <row r="520" spans="7:7" x14ac:dyDescent="0.25">
      <c r="G520"/>
    </row>
    <row r="521" spans="7:7" x14ac:dyDescent="0.25">
      <c r="G521"/>
    </row>
    <row r="522" spans="7:7" x14ac:dyDescent="0.25">
      <c r="G522"/>
    </row>
    <row r="523" spans="7:7" x14ac:dyDescent="0.25">
      <c r="G523"/>
    </row>
    <row r="524" spans="7:7" x14ac:dyDescent="0.25">
      <c r="G524"/>
    </row>
    <row r="525" spans="7:7" x14ac:dyDescent="0.25">
      <c r="G525"/>
    </row>
    <row r="526" spans="7:7" x14ac:dyDescent="0.25">
      <c r="G526"/>
    </row>
    <row r="527" spans="7:7" x14ac:dyDescent="0.25">
      <c r="G527"/>
    </row>
    <row r="528" spans="7:7" x14ac:dyDescent="0.25">
      <c r="G528"/>
    </row>
    <row r="529" spans="7:7" x14ac:dyDescent="0.25">
      <c r="G529"/>
    </row>
    <row r="530" spans="7:7" x14ac:dyDescent="0.25">
      <c r="G530"/>
    </row>
    <row r="531" spans="7:7" x14ac:dyDescent="0.25">
      <c r="G531"/>
    </row>
    <row r="532" spans="7:7" x14ac:dyDescent="0.25">
      <c r="G532"/>
    </row>
    <row r="533" spans="7:7" x14ac:dyDescent="0.25">
      <c r="G533"/>
    </row>
    <row r="534" spans="7:7" x14ac:dyDescent="0.25">
      <c r="G534"/>
    </row>
    <row r="535" spans="7:7" x14ac:dyDescent="0.25">
      <c r="G535"/>
    </row>
    <row r="536" spans="7:7" x14ac:dyDescent="0.25">
      <c r="G536"/>
    </row>
    <row r="537" spans="7:7" x14ac:dyDescent="0.25">
      <c r="G537"/>
    </row>
    <row r="538" spans="7:7" x14ac:dyDescent="0.25">
      <c r="G538"/>
    </row>
    <row r="539" spans="7:7" x14ac:dyDescent="0.25">
      <c r="G539"/>
    </row>
    <row r="540" spans="7:7" x14ac:dyDescent="0.25">
      <c r="G540"/>
    </row>
    <row r="541" spans="7:7" x14ac:dyDescent="0.25">
      <c r="G541"/>
    </row>
    <row r="542" spans="7:7" x14ac:dyDescent="0.25">
      <c r="G542"/>
    </row>
    <row r="543" spans="7:7" x14ac:dyDescent="0.25">
      <c r="G543"/>
    </row>
    <row r="544" spans="7:7" x14ac:dyDescent="0.25">
      <c r="G544"/>
    </row>
    <row r="545" spans="7:7" x14ac:dyDescent="0.25">
      <c r="G545"/>
    </row>
    <row r="546" spans="7:7" x14ac:dyDescent="0.25">
      <c r="G546"/>
    </row>
    <row r="547" spans="7:7" x14ac:dyDescent="0.25">
      <c r="G547"/>
    </row>
    <row r="548" spans="7:7" x14ac:dyDescent="0.25">
      <c r="G548"/>
    </row>
    <row r="549" spans="7:7" x14ac:dyDescent="0.25">
      <c r="G549"/>
    </row>
    <row r="550" spans="7:7" x14ac:dyDescent="0.25">
      <c r="G550"/>
    </row>
    <row r="551" spans="7:7" x14ac:dyDescent="0.25">
      <c r="G551"/>
    </row>
  </sheetData>
  <sortState xmlns:xlrd2="http://schemas.microsoft.com/office/spreadsheetml/2017/richdata2" ref="N1:P552">
    <sortCondition ref="O1:O552"/>
  </sortState>
  <mergeCells count="1">
    <mergeCell ref="A1:M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2CB25B-FAD8-4C60-BF4E-2776119F9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122F8E-865A-4342-94D8-CC71C2D09B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3AF5B2-C7B1-4A6F-9F7E-AFF5AD8C27C1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AHB Q126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2025-02-20T09:02:17Z</dcterms:created>
  <dcterms:modified xsi:type="dcterms:W3CDTF">2026-05-06T08:34:28Z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