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CB4E403B-F651-49A1-B7ED-8A70BD0B312A}" xr6:coauthVersionLast="47" xr6:coauthVersionMax="47" xr10:uidLastSave="{00000000-0000-0000-0000-000000000000}"/>
  <bookViews>
    <workbookView xWindow="28680" yWindow="-120" windowWidth="29040" windowHeight="15720" xr2:uid="{B1B4E539-E308-4371-B890-6F309950110A}"/>
  </bookViews>
  <sheets>
    <sheet name="Disputes RTB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6" i="1" l="1"/>
  <c r="AG6" i="1" l="1"/>
  <c r="AF6" i="1"/>
  <c r="AE6" i="1"/>
</calcChain>
</file>

<file path=xl/sharedStrings.xml><?xml version="1.0" encoding="utf-8"?>
<sst xmlns="http://schemas.openxmlformats.org/spreadsheetml/2006/main" count="45" uniqueCount="45">
  <si>
    <t>Applicant Party</t>
  </si>
  <si>
    <t>Q1 2018</t>
  </si>
  <si>
    <t>Q2 2018</t>
  </si>
  <si>
    <t>Q3 2018</t>
  </si>
  <si>
    <t>Q4 2018</t>
  </si>
  <si>
    <t>Q1 2019</t>
  </si>
  <si>
    <t>Q2 2019</t>
  </si>
  <si>
    <t>Q3 2019</t>
  </si>
  <si>
    <t>Q4 2019</t>
  </si>
  <si>
    <t>Q1 2020</t>
  </si>
  <si>
    <t>Q2 2020</t>
  </si>
  <si>
    <t>Q3 2020</t>
  </si>
  <si>
    <t>Q4 2020</t>
  </si>
  <si>
    <t>Q1 2021</t>
  </si>
  <si>
    <t>Q2 2021</t>
  </si>
  <si>
    <t>Q3 2021</t>
  </si>
  <si>
    <t>Q4 2021</t>
  </si>
  <si>
    <t>Q1 2022</t>
  </si>
  <si>
    <t>Q2 2022</t>
  </si>
  <si>
    <t>Q3 2022</t>
  </si>
  <si>
    <t>Q4 2022</t>
  </si>
  <si>
    <t>Q1 2023</t>
  </si>
  <si>
    <t>Q2 2023</t>
  </si>
  <si>
    <t>Q3 2023</t>
  </si>
  <si>
    <t>Q4 2023</t>
  </si>
  <si>
    <t>Q1 2024</t>
  </si>
  <si>
    <t>Q2 2024</t>
  </si>
  <si>
    <t>Q3 2024</t>
  </si>
  <si>
    <t>Q4 2024</t>
  </si>
  <si>
    <t>Q1 2025</t>
  </si>
  <si>
    <t>Q2 2025</t>
  </si>
  <si>
    <t>Q3 2025</t>
  </si>
  <si>
    <t>Q4 2025</t>
  </si>
  <si>
    <t>Q1 2026</t>
  </si>
  <si>
    <t>Tenant</t>
  </si>
  <si>
    <t>Landlord</t>
  </si>
  <si>
    <t>1109*</t>
  </si>
  <si>
    <t>Third Party</t>
  </si>
  <si>
    <t>Total</t>
  </si>
  <si>
    <t>*This data included cases issued by Landlord representatives.</t>
  </si>
  <si>
    <r>
      <rPr>
        <b/>
        <sz val="11"/>
        <color theme="1"/>
        <rFont val="Aptos Narrow"/>
        <family val="2"/>
        <scheme val="minor"/>
      </rPr>
      <t>Frequency</t>
    </r>
    <r>
      <rPr>
        <sz val="11"/>
        <color theme="1"/>
        <rFont val="Aptos Narrow"/>
        <family val="2"/>
        <scheme val="minor"/>
      </rPr>
      <t xml:space="preserve">: </t>
    </r>
    <r>
      <rPr>
        <sz val="9"/>
        <color rgb="FF000000"/>
        <rFont val="Arial"/>
        <family val="2"/>
      </rPr>
      <t>Quarterly</t>
    </r>
  </si>
  <si>
    <t>Breakdown of Applications for the Dispute Resolution Service the RTB Received by Case Parties, Q1 2018 – Q2 2026</t>
  </si>
  <si>
    <r>
      <rPr>
        <b/>
        <sz val="11"/>
        <color theme="1"/>
        <rFont val="Aptos Narrow"/>
        <family val="2"/>
        <scheme val="minor"/>
      </rPr>
      <t>Last Updated</t>
    </r>
    <r>
      <rPr>
        <sz val="11"/>
        <color theme="1"/>
        <rFont val="Aptos Narrow"/>
        <family val="2"/>
        <scheme val="minor"/>
      </rPr>
      <t>: September</t>
    </r>
    <r>
      <rPr>
        <sz val="9"/>
        <color rgb="FF000000"/>
        <rFont val="Arial"/>
        <family val="2"/>
      </rPr>
      <t xml:space="preserve"> 2026</t>
    </r>
  </si>
  <si>
    <r>
      <rPr>
        <b/>
        <sz val="11"/>
        <color theme="1"/>
        <rFont val="Aptos Narrow"/>
        <family val="2"/>
        <scheme val="minor"/>
      </rPr>
      <t>V1</t>
    </r>
    <r>
      <rPr>
        <sz val="11"/>
        <color theme="1"/>
        <rFont val="Aptos Narrow"/>
        <family val="2"/>
        <scheme val="minor"/>
      </rPr>
      <t>-03</t>
    </r>
    <r>
      <rPr>
        <sz val="9"/>
        <color rgb="FF000000"/>
        <rFont val="Arial"/>
        <family val="2"/>
      </rPr>
      <t>.09.2026</t>
    </r>
  </si>
  <si>
    <t>Q2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</si>
</sst>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0"/>
      <color rgb="FFFFFFFF"/>
      <name val="Arial"/>
      <family val="2"/>
    </font>
    <font>
      <b/>
      <sz val="9"/>
      <color rgb="FFFFFFFF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Aptos Narrow"/>
      <family val="2"/>
      <scheme val="minor"/>
    </font>
    <font>
      <b/>
      <sz val="11"/>
      <color rgb="FFFFFFFF"/>
      <name val="Calibri"/>
      <family val="2"/>
    </font>
    <font>
      <b/>
      <sz val="11"/>
      <color rgb="FFFFFFFF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theme="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70AD47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4472C4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rgb="FF92D050"/>
      </left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 style="medium">
        <color rgb="FF92D050"/>
      </left>
      <right style="medium">
        <color rgb="FF92D050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3" fontId="2" fillId="4" borderId="1" xfId="0" applyNumberFormat="1" applyFont="1" applyFill="1" applyBorder="1" applyAlignment="1">
      <alignment horizontal="center"/>
    </xf>
    <xf numFmtId="3" fontId="7" fillId="4" borderId="1" xfId="0" applyNumberFormat="1" applyFont="1" applyFill="1" applyBorder="1" applyAlignment="1">
      <alignment horizontal="center"/>
    </xf>
    <xf numFmtId="3" fontId="8" fillId="5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11" fillId="6" borderId="4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158750</xdr:rowOff>
    </xdr:from>
    <xdr:to>
      <xdr:col>1</xdr:col>
      <xdr:colOff>491899</xdr:colOff>
      <xdr:row>15</xdr:row>
      <xdr:rowOff>127000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700F9AF-9E84-3283-E87B-DADD10BFD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38350"/>
          <a:ext cx="2269899" cy="704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B7EB0-053A-4B97-9EBA-8C43E35D9C7B}">
  <dimension ref="A1:AI10"/>
  <sheetViews>
    <sheetView tabSelected="1" topLeftCell="G1" workbookViewId="0">
      <selection activeCell="AD12" sqref="AD12"/>
    </sheetView>
  </sheetViews>
  <sheetFormatPr defaultRowHeight="15" x14ac:dyDescent="0.25"/>
  <cols>
    <col min="1" max="1" width="25.42578125" customWidth="1"/>
  </cols>
  <sheetData>
    <row r="1" spans="1:35" ht="15.75" thickBot="1" x14ac:dyDescent="0.3">
      <c r="A1" s="14" t="s">
        <v>41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</row>
    <row r="2" spans="1:35" ht="15.75" thickBo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44</v>
      </c>
    </row>
    <row r="3" spans="1:35" ht="15.75" thickBot="1" x14ac:dyDescent="0.3">
      <c r="A3" s="2" t="s">
        <v>34</v>
      </c>
      <c r="B3" s="3">
        <v>1078</v>
      </c>
      <c r="C3" s="4">
        <v>902</v>
      </c>
      <c r="D3" s="4">
        <v>902</v>
      </c>
      <c r="E3" s="4">
        <v>893</v>
      </c>
      <c r="F3" s="4">
        <v>894</v>
      </c>
      <c r="G3" s="4">
        <v>899</v>
      </c>
      <c r="H3" s="4">
        <v>879</v>
      </c>
      <c r="I3" s="4">
        <v>843</v>
      </c>
      <c r="J3" s="4">
        <v>808</v>
      </c>
      <c r="K3" s="4">
        <v>607</v>
      </c>
      <c r="L3" s="4">
        <v>825</v>
      </c>
      <c r="M3" s="4">
        <v>773</v>
      </c>
      <c r="N3" s="4">
        <v>684</v>
      </c>
      <c r="O3" s="4">
        <v>761</v>
      </c>
      <c r="P3" s="4">
        <v>855</v>
      </c>
      <c r="Q3" s="4">
        <v>771</v>
      </c>
      <c r="R3" s="4">
        <v>924</v>
      </c>
      <c r="S3" s="4">
        <v>876</v>
      </c>
      <c r="T3" s="3">
        <v>1023</v>
      </c>
      <c r="U3" s="4">
        <v>954</v>
      </c>
      <c r="V3" s="3">
        <v>1156</v>
      </c>
      <c r="W3" s="3">
        <v>1374</v>
      </c>
      <c r="X3" s="3">
        <v>1292</v>
      </c>
      <c r="Y3" s="3">
        <v>1386</v>
      </c>
      <c r="Z3" s="5">
        <v>1330</v>
      </c>
      <c r="AA3" s="5">
        <v>1293</v>
      </c>
      <c r="AB3" s="5">
        <v>1350</v>
      </c>
      <c r="AC3" s="6">
        <v>1125</v>
      </c>
      <c r="AD3" s="6">
        <v>1332</v>
      </c>
      <c r="AE3" s="6">
        <v>1470</v>
      </c>
      <c r="AF3" s="6">
        <v>1523</v>
      </c>
      <c r="AG3" s="6">
        <v>1492</v>
      </c>
      <c r="AH3" s="6">
        <v>1664</v>
      </c>
      <c r="AI3" s="6">
        <v>1440</v>
      </c>
    </row>
    <row r="4" spans="1:35" ht="15.75" thickBot="1" x14ac:dyDescent="0.3">
      <c r="A4" s="2" t="s">
        <v>35</v>
      </c>
      <c r="B4" s="4">
        <v>791</v>
      </c>
      <c r="C4" s="4">
        <v>646</v>
      </c>
      <c r="D4" s="4">
        <v>479</v>
      </c>
      <c r="E4" s="4">
        <v>579</v>
      </c>
      <c r="F4" s="4">
        <v>583</v>
      </c>
      <c r="G4" s="4">
        <v>661</v>
      </c>
      <c r="H4" s="4">
        <v>694</v>
      </c>
      <c r="I4" s="4">
        <v>601</v>
      </c>
      <c r="J4" s="4">
        <v>641</v>
      </c>
      <c r="K4" s="4">
        <v>306</v>
      </c>
      <c r="L4" s="4">
        <v>582</v>
      </c>
      <c r="M4" s="4">
        <v>496</v>
      </c>
      <c r="N4" s="4">
        <v>484</v>
      </c>
      <c r="O4" s="4">
        <v>567</v>
      </c>
      <c r="P4" s="4">
        <v>754</v>
      </c>
      <c r="Q4" s="4">
        <v>628</v>
      </c>
      <c r="R4" s="4">
        <v>726</v>
      </c>
      <c r="S4" s="4">
        <v>755</v>
      </c>
      <c r="T4" s="3">
        <v>1089</v>
      </c>
      <c r="U4" s="4">
        <v>771</v>
      </c>
      <c r="V4" s="4">
        <v>813</v>
      </c>
      <c r="W4" s="3">
        <v>1245</v>
      </c>
      <c r="X4" s="3">
        <v>1246</v>
      </c>
      <c r="Y4" s="3">
        <v>1135</v>
      </c>
      <c r="Z4" s="3">
        <v>1019</v>
      </c>
      <c r="AA4" s="3">
        <v>1224</v>
      </c>
      <c r="AB4" s="3">
        <v>1079</v>
      </c>
      <c r="AC4" s="7">
        <v>859</v>
      </c>
      <c r="AD4" s="7">
        <v>977</v>
      </c>
      <c r="AE4" s="7">
        <v>1100</v>
      </c>
      <c r="AF4" s="7">
        <v>1166</v>
      </c>
      <c r="AG4" s="12">
        <v>1065</v>
      </c>
      <c r="AH4" s="12" t="s">
        <v>36</v>
      </c>
      <c r="AI4" s="12">
        <v>1147</v>
      </c>
    </row>
    <row r="5" spans="1:35" ht="15.75" thickBot="1" x14ac:dyDescent="0.3">
      <c r="A5" s="2" t="s">
        <v>37</v>
      </c>
      <c r="B5" s="4">
        <v>31</v>
      </c>
      <c r="C5" s="4">
        <v>45</v>
      </c>
      <c r="D5" s="4">
        <v>26</v>
      </c>
      <c r="E5" s="4">
        <v>26</v>
      </c>
      <c r="F5" s="4">
        <v>24</v>
      </c>
      <c r="G5" s="4">
        <v>33</v>
      </c>
      <c r="H5" s="4">
        <v>36</v>
      </c>
      <c r="I5" s="4">
        <v>38</v>
      </c>
      <c r="J5" s="4">
        <v>22</v>
      </c>
      <c r="K5" s="4">
        <v>51</v>
      </c>
      <c r="L5" s="4">
        <v>29</v>
      </c>
      <c r="M5" s="4">
        <v>38</v>
      </c>
      <c r="N5" s="4">
        <v>32</v>
      </c>
      <c r="O5" s="4">
        <v>46</v>
      </c>
      <c r="P5" s="4">
        <v>44</v>
      </c>
      <c r="Q5" s="4">
        <v>31</v>
      </c>
      <c r="R5" s="4">
        <v>63</v>
      </c>
      <c r="S5" s="4">
        <v>59</v>
      </c>
      <c r="T5" s="4">
        <v>49</v>
      </c>
      <c r="U5" s="4">
        <v>54</v>
      </c>
      <c r="V5" s="4">
        <v>58</v>
      </c>
      <c r="W5" s="4">
        <v>67</v>
      </c>
      <c r="X5" s="4">
        <v>71</v>
      </c>
      <c r="Y5" s="4">
        <v>65</v>
      </c>
      <c r="Z5" s="4">
        <v>70</v>
      </c>
      <c r="AA5" s="4">
        <v>78</v>
      </c>
      <c r="AB5" s="4">
        <v>75</v>
      </c>
      <c r="AC5" s="7">
        <v>62</v>
      </c>
      <c r="AD5" s="7">
        <v>79</v>
      </c>
      <c r="AE5" s="7">
        <v>64</v>
      </c>
      <c r="AF5" s="7">
        <v>40</v>
      </c>
      <c r="AG5" s="7">
        <v>26</v>
      </c>
      <c r="AH5" s="7">
        <v>34</v>
      </c>
      <c r="AI5" s="7">
        <v>29</v>
      </c>
    </row>
    <row r="6" spans="1:35" ht="15.75" thickBot="1" x14ac:dyDescent="0.3">
      <c r="A6" s="8" t="s">
        <v>38</v>
      </c>
      <c r="B6" s="9">
        <v>1900</v>
      </c>
      <c r="C6" s="9">
        <v>1593</v>
      </c>
      <c r="D6" s="9">
        <v>1407</v>
      </c>
      <c r="E6" s="9">
        <v>1498</v>
      </c>
      <c r="F6" s="9">
        <v>1501</v>
      </c>
      <c r="G6" s="9">
        <v>1593</v>
      </c>
      <c r="H6" s="9">
        <v>1609</v>
      </c>
      <c r="I6" s="9">
        <v>1482</v>
      </c>
      <c r="J6" s="9">
        <v>1471</v>
      </c>
      <c r="K6" s="8">
        <v>964</v>
      </c>
      <c r="L6" s="9">
        <v>1436</v>
      </c>
      <c r="M6" s="9">
        <v>1307</v>
      </c>
      <c r="N6" s="9">
        <v>1200</v>
      </c>
      <c r="O6" s="9">
        <v>1374</v>
      </c>
      <c r="P6" s="9">
        <v>1653</v>
      </c>
      <c r="Q6" s="9">
        <v>1430</v>
      </c>
      <c r="R6" s="9">
        <v>1713</v>
      </c>
      <c r="S6" s="9">
        <v>1690</v>
      </c>
      <c r="T6" s="9">
        <v>2161</v>
      </c>
      <c r="U6" s="9">
        <v>1779</v>
      </c>
      <c r="V6" s="10">
        <v>2027</v>
      </c>
      <c r="W6" s="10">
        <v>2686</v>
      </c>
      <c r="X6" s="10">
        <v>2609</v>
      </c>
      <c r="Y6" s="10">
        <v>2586</v>
      </c>
      <c r="Z6" s="10">
        <v>2419</v>
      </c>
      <c r="AA6" s="10">
        <v>2595</v>
      </c>
      <c r="AB6" s="10">
        <v>2504</v>
      </c>
      <c r="AC6" s="11">
        <v>2046</v>
      </c>
      <c r="AD6" s="11">
        <v>2388</v>
      </c>
      <c r="AE6" s="11">
        <f>SUM(AE3+AE4+AE5)</f>
        <v>2634</v>
      </c>
      <c r="AF6" s="11">
        <f>SUM(AF3+AF4+AF5)</f>
        <v>2729</v>
      </c>
      <c r="AG6" s="11">
        <f>SUM(AG3+AG4+AG5)</f>
        <v>2583</v>
      </c>
      <c r="AH6" s="11">
        <v>2807</v>
      </c>
      <c r="AI6" s="11">
        <f>SUM(AI3:AI5)</f>
        <v>2616</v>
      </c>
    </row>
    <row r="7" spans="1:35" x14ac:dyDescent="0.25">
      <c r="A7" s="13" t="s">
        <v>39</v>
      </c>
    </row>
    <row r="8" spans="1:35" x14ac:dyDescent="0.25">
      <c r="A8" t="s">
        <v>40</v>
      </c>
    </row>
    <row r="9" spans="1:35" x14ac:dyDescent="0.25">
      <c r="A9" t="s">
        <v>42</v>
      </c>
    </row>
    <row r="10" spans="1:35" x14ac:dyDescent="0.25">
      <c r="A10" t="s">
        <v>43</v>
      </c>
    </row>
  </sheetData>
  <mergeCells count="1">
    <mergeCell ref="A1:AI1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Disputes RTB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2026-09-03T10:11:31Z</dcterms:created>
  <dcterms:modified xsi:type="dcterms:W3CDTF">2026-09-03T10:11:38Z</dcterms:modified>
  <cp:category/>
  <cp:contentStatus/>
</cp:coreProperties>
</file>